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blocks_200_pairs" sheetId="1" r:id="rId1"/>
    <sheet name="block_200_pairs_count" sheetId="2" r:id="rId2"/>
  </sheets>
  <definedNames/>
  <calcPr fullCalcOnLoad="1"/>
</workbook>
</file>

<file path=xl/sharedStrings.xml><?xml version="1.0" encoding="utf-8"?>
<sst xmlns="http://schemas.openxmlformats.org/spreadsheetml/2006/main" count="77" uniqueCount="43">
  <si>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</si>
  <si>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</si>
  <si>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</si>
  <si>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</si>
  <si>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</si>
  <si>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</si>
  <si>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</si>
  <si>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</si>
  <si>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</si>
  <si>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</si>
  <si>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</si>
  <si>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</si>
  <si>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</si>
  <si>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</si>
  <si>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</si>
  <si>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</si>
  <si>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</si>
  <si>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</si>
  <si>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</si>
  <si>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</si>
  <si>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Total count = 229168446</t>
  </si>
  <si>
    <t>Расчёт веса аминокислотных замен для трёх пар.</t>
  </si>
  <si>
    <t>1)Частоты встречаемости пар:</t>
  </si>
  <si>
    <t>пара</t>
  </si>
  <si>
    <t>количество пары</t>
  </si>
  <si>
    <t>общее число пар</t>
  </si>
  <si>
    <t>частота</t>
  </si>
  <si>
    <t>2)Частоты встречаемости а.о. (Pi):</t>
  </si>
  <si>
    <t>а.о.</t>
  </si>
  <si>
    <t xml:space="preserve">частота </t>
  </si>
  <si>
    <t>3)Считаем Qij/(Pi*Pj)</t>
  </si>
  <si>
    <t>Qij/(Pi*Pj)</t>
  </si>
  <si>
    <t>4)Считаем log(Qij/(Pi*Pj)) - вес аминокислотной замены</t>
  </si>
  <si>
    <t xml:space="preserve"> log(Qij/(Pi*Pj))</t>
  </si>
  <si>
    <t>AA</t>
  </si>
  <si>
    <t>AC</t>
  </si>
  <si>
    <t>AD</t>
  </si>
  <si>
    <t>Qaa</t>
  </si>
  <si>
    <t>Qac</t>
  </si>
  <si>
    <t>Qad</t>
  </si>
  <si>
    <t>Pa</t>
  </si>
  <si>
    <t>Pc</t>
  </si>
  <si>
    <t>Pd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</si>
</sst>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B22" sqref="B22"/>
    </sheetView>
  </sheetViews>
  <sheetFormatPr defaultColWidth="9.00390625" defaultRowHeight="12.75"/>
  <sheetData>
    <row r="1" spans="1:21" ht="13.5" thickBo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3.5" thickBot="1">
      <c r="A2" s="2" t="s">
        <v>0</v>
      </c>
      <c r="B2" s="1">
        <v>5158143</v>
      </c>
      <c r="C2" s="1">
        <v>607108</v>
      </c>
      <c r="D2" s="1">
        <v>1166981</v>
      </c>
      <c r="E2" s="1">
        <v>1776320</v>
      </c>
      <c r="F2" s="1">
        <v>922146</v>
      </c>
      <c r="G2" s="1">
        <v>2140915</v>
      </c>
      <c r="H2" s="1">
        <v>749007</v>
      </c>
      <c r="I2" s="1">
        <v>1645083</v>
      </c>
      <c r="J2" s="1">
        <v>1624464</v>
      </c>
      <c r="K2" s="1">
        <v>2506589</v>
      </c>
      <c r="L2" s="1">
        <v>762796</v>
      </c>
      <c r="M2" s="1">
        <v>1004270</v>
      </c>
      <c r="N2" s="1">
        <v>1117148</v>
      </c>
      <c r="O2" s="1">
        <v>1460320</v>
      </c>
      <c r="P2" s="1">
        <v>1972682</v>
      </c>
      <c r="Q2" s="1">
        <v>3560940</v>
      </c>
      <c r="R2" s="1">
        <v>1940188</v>
      </c>
      <c r="S2" s="1">
        <v>2302998</v>
      </c>
      <c r="T2" s="1">
        <v>200915</v>
      </c>
      <c r="U2" s="1">
        <v>997870</v>
      </c>
    </row>
    <row r="3" spans="1:21" ht="13.5" thickBot="1">
      <c r="A3" s="2" t="s">
        <v>1</v>
      </c>
      <c r="B3" s="1">
        <v>607108</v>
      </c>
      <c r="C3" s="1">
        <v>487184</v>
      </c>
      <c r="D3" s="1">
        <v>157714</v>
      </c>
      <c r="E3" s="1">
        <v>187744</v>
      </c>
      <c r="F3" s="1">
        <v>323261</v>
      </c>
      <c r="G3" s="1">
        <v>271841</v>
      </c>
      <c r="H3" s="1">
        <v>94771</v>
      </c>
      <c r="I3" s="1">
        <v>307777</v>
      </c>
      <c r="J3" s="1">
        <v>177912</v>
      </c>
      <c r="K3" s="1">
        <v>501232</v>
      </c>
      <c r="L3" s="1">
        <v>117521</v>
      </c>
      <c r="M3" s="1">
        <v>137464</v>
      </c>
      <c r="N3" s="1">
        <v>126257</v>
      </c>
      <c r="O3" s="1">
        <v>152285</v>
      </c>
      <c r="P3" s="1">
        <v>319877</v>
      </c>
      <c r="Q3" s="1">
        <v>441839</v>
      </c>
      <c r="R3" s="1">
        <v>255815</v>
      </c>
      <c r="S3" s="1">
        <v>621954</v>
      </c>
      <c r="T3" s="1">
        <v>82742</v>
      </c>
      <c r="U3" s="1">
        <v>205894</v>
      </c>
    </row>
    <row r="4" spans="1:21" ht="13.5" thickBot="1">
      <c r="A4" s="2" t="s">
        <v>2</v>
      </c>
      <c r="B4" s="1">
        <v>1166981</v>
      </c>
      <c r="C4" s="1">
        <v>157714</v>
      </c>
      <c r="D4" s="1">
        <v>2380388</v>
      </c>
      <c r="E4" s="1">
        <v>1967322</v>
      </c>
      <c r="F4" s="1">
        <v>477224</v>
      </c>
      <c r="G4" s="1">
        <v>1176098</v>
      </c>
      <c r="H4" s="1">
        <v>421880</v>
      </c>
      <c r="I4" s="1">
        <v>597304</v>
      </c>
      <c r="J4" s="1">
        <v>915772</v>
      </c>
      <c r="K4" s="1">
        <v>1102573</v>
      </c>
      <c r="L4" s="1">
        <v>306465</v>
      </c>
      <c r="M4" s="1">
        <v>1137746</v>
      </c>
      <c r="N4" s="1">
        <v>591075</v>
      </c>
      <c r="O4" s="1">
        <v>907938</v>
      </c>
      <c r="P4" s="1">
        <v>1042910</v>
      </c>
      <c r="Q4" s="1">
        <v>1700902</v>
      </c>
      <c r="R4" s="1">
        <v>892593</v>
      </c>
      <c r="S4" s="1">
        <v>683706</v>
      </c>
      <c r="T4" s="1">
        <v>110827</v>
      </c>
      <c r="U4" s="1">
        <v>426027</v>
      </c>
    </row>
    <row r="5" spans="1:21" ht="13.5" thickBot="1">
      <c r="A5" s="2" t="s">
        <v>3</v>
      </c>
      <c r="B5" s="1">
        <v>1776320</v>
      </c>
      <c r="C5" s="1">
        <v>187744</v>
      </c>
      <c r="D5" s="1">
        <v>1967322</v>
      </c>
      <c r="E5" s="1">
        <v>3394413</v>
      </c>
      <c r="F5" s="1">
        <v>561492</v>
      </c>
      <c r="G5" s="1">
        <v>1142859</v>
      </c>
      <c r="H5" s="1">
        <v>495738</v>
      </c>
      <c r="I5" s="1">
        <v>763361</v>
      </c>
      <c r="J5" s="1">
        <v>1270666</v>
      </c>
      <c r="K5" s="1">
        <v>1337169</v>
      </c>
      <c r="L5" s="1">
        <v>431175</v>
      </c>
      <c r="M5" s="1">
        <v>800616</v>
      </c>
      <c r="N5" s="1">
        <v>728614</v>
      </c>
      <c r="O5" s="1">
        <v>1729724</v>
      </c>
      <c r="P5" s="1">
        <v>1751234</v>
      </c>
      <c r="Q5" s="1">
        <v>1438283</v>
      </c>
      <c r="R5" s="1">
        <v>1070213</v>
      </c>
      <c r="S5" s="1">
        <v>1050663</v>
      </c>
      <c r="T5" s="1">
        <v>141304</v>
      </c>
      <c r="U5" s="1">
        <v>552225</v>
      </c>
    </row>
    <row r="6" spans="1:21" ht="13.5" thickBot="1">
      <c r="A6" s="2" t="s">
        <v>4</v>
      </c>
      <c r="B6" s="1">
        <v>922146</v>
      </c>
      <c r="C6" s="1">
        <v>323261</v>
      </c>
      <c r="D6" s="1">
        <v>477224</v>
      </c>
      <c r="E6" s="1">
        <v>561492</v>
      </c>
      <c r="F6" s="1">
        <v>5463640</v>
      </c>
      <c r="G6" s="1">
        <v>579566</v>
      </c>
      <c r="H6" s="1">
        <v>413390</v>
      </c>
      <c r="I6" s="1">
        <v>972408</v>
      </c>
      <c r="J6" s="1">
        <v>493200</v>
      </c>
      <c r="K6" s="1">
        <v>2401146</v>
      </c>
      <c r="L6" s="1">
        <v>529127</v>
      </c>
      <c r="M6" s="1">
        <v>346682</v>
      </c>
      <c r="N6" s="1">
        <v>359647</v>
      </c>
      <c r="O6" s="1">
        <v>413111</v>
      </c>
      <c r="P6" s="1">
        <v>640210</v>
      </c>
      <c r="Q6" s="1">
        <v>833395</v>
      </c>
      <c r="R6" s="1">
        <v>842874</v>
      </c>
      <c r="S6" s="1">
        <v>1192709</v>
      </c>
      <c r="T6" s="1">
        <v>234857</v>
      </c>
      <c r="U6" s="1">
        <v>3112453</v>
      </c>
    </row>
    <row r="7" spans="1:21" ht="13.5" thickBot="1">
      <c r="A7" s="2" t="s">
        <v>5</v>
      </c>
      <c r="B7" s="1">
        <v>2140915</v>
      </c>
      <c r="C7" s="1">
        <v>271841</v>
      </c>
      <c r="D7" s="1">
        <v>1176098</v>
      </c>
      <c r="E7" s="1">
        <v>1142859</v>
      </c>
      <c r="F7" s="1">
        <v>579566</v>
      </c>
      <c r="G7" s="1">
        <v>7449873</v>
      </c>
      <c r="H7" s="1">
        <v>427011</v>
      </c>
      <c r="I7" s="1">
        <v>677651</v>
      </c>
      <c r="J7" s="1">
        <v>1043408</v>
      </c>
      <c r="K7" s="1">
        <v>1288260</v>
      </c>
      <c r="L7" s="1">
        <v>332812</v>
      </c>
      <c r="M7" s="1">
        <v>1402318</v>
      </c>
      <c r="N7" s="1">
        <v>523493</v>
      </c>
      <c r="O7" s="1">
        <v>934697</v>
      </c>
      <c r="P7" s="1">
        <v>1258472</v>
      </c>
      <c r="Q7" s="1">
        <v>1965415</v>
      </c>
      <c r="R7" s="1">
        <v>861365</v>
      </c>
      <c r="S7" s="1">
        <v>878162</v>
      </c>
      <c r="T7" s="1">
        <v>235316</v>
      </c>
      <c r="U7" s="1">
        <v>422786</v>
      </c>
    </row>
    <row r="8" spans="1:21" ht="13.5" thickBot="1">
      <c r="A8" s="2" t="s">
        <v>6</v>
      </c>
      <c r="B8" s="1">
        <v>749007</v>
      </c>
      <c r="C8" s="1">
        <v>94771</v>
      </c>
      <c r="D8" s="1">
        <v>421880</v>
      </c>
      <c r="E8" s="1">
        <v>495738</v>
      </c>
      <c r="F8" s="1">
        <v>413390</v>
      </c>
      <c r="G8" s="1">
        <v>427011</v>
      </c>
      <c r="H8" s="1">
        <v>910782</v>
      </c>
      <c r="I8" s="1">
        <v>347404</v>
      </c>
      <c r="J8" s="1">
        <v>455813</v>
      </c>
      <c r="K8" s="1">
        <v>619616</v>
      </c>
      <c r="L8" s="1">
        <v>155940</v>
      </c>
      <c r="M8" s="1">
        <v>408389</v>
      </c>
      <c r="N8" s="1">
        <v>196424</v>
      </c>
      <c r="O8" s="1">
        <v>476419</v>
      </c>
      <c r="P8" s="1">
        <v>749314</v>
      </c>
      <c r="Q8" s="1">
        <v>712186</v>
      </c>
      <c r="R8" s="1">
        <v>540499</v>
      </c>
      <c r="S8" s="1">
        <v>441225</v>
      </c>
      <c r="T8" s="1">
        <v>91713</v>
      </c>
      <c r="U8" s="1">
        <v>794640</v>
      </c>
    </row>
    <row r="9" spans="1:21" ht="13.5" thickBot="1">
      <c r="A9" s="2" t="s">
        <v>7</v>
      </c>
      <c r="B9" s="1">
        <v>1645083</v>
      </c>
      <c r="C9" s="1">
        <v>307777</v>
      </c>
      <c r="D9" s="1">
        <v>597304</v>
      </c>
      <c r="E9" s="1">
        <v>763361</v>
      </c>
      <c r="F9" s="1">
        <v>972408</v>
      </c>
      <c r="G9" s="1">
        <v>677651</v>
      </c>
      <c r="H9" s="1">
        <v>347404</v>
      </c>
      <c r="I9" s="1">
        <v>2299008</v>
      </c>
      <c r="J9" s="1">
        <v>819787</v>
      </c>
      <c r="K9" s="1">
        <v>3810159</v>
      </c>
      <c r="L9" s="1">
        <v>682604</v>
      </c>
      <c r="M9" s="1">
        <v>514732</v>
      </c>
      <c r="N9" s="1">
        <v>495533</v>
      </c>
      <c r="O9" s="1">
        <v>638520</v>
      </c>
      <c r="P9" s="1">
        <v>982683</v>
      </c>
      <c r="Q9" s="1">
        <v>1078985</v>
      </c>
      <c r="R9" s="1">
        <v>1015529</v>
      </c>
      <c r="S9" s="1">
        <v>4059311</v>
      </c>
      <c r="T9" s="1">
        <v>159027</v>
      </c>
      <c r="U9" s="1">
        <v>745443</v>
      </c>
    </row>
    <row r="10" spans="1:21" ht="13.5" thickBot="1">
      <c r="A10" s="2" t="s">
        <v>8</v>
      </c>
      <c r="B10" s="1">
        <v>1624464</v>
      </c>
      <c r="C10" s="1">
        <v>177912</v>
      </c>
      <c r="D10" s="1">
        <v>915772</v>
      </c>
      <c r="E10" s="1">
        <v>1270666</v>
      </c>
      <c r="F10" s="1">
        <v>493200</v>
      </c>
      <c r="G10" s="1">
        <v>1043408</v>
      </c>
      <c r="H10" s="1">
        <v>455813</v>
      </c>
      <c r="I10" s="1">
        <v>819787</v>
      </c>
      <c r="J10" s="1">
        <v>2111478</v>
      </c>
      <c r="K10" s="1">
        <v>1366923</v>
      </c>
      <c r="L10" s="1">
        <v>388013</v>
      </c>
      <c r="M10" s="1">
        <v>914466</v>
      </c>
      <c r="N10" s="1">
        <v>625711</v>
      </c>
      <c r="O10" s="1">
        <v>1362407</v>
      </c>
      <c r="P10" s="1">
        <v>3570752</v>
      </c>
      <c r="Q10" s="1">
        <v>1439769</v>
      </c>
      <c r="R10" s="1">
        <v>1116166</v>
      </c>
      <c r="S10" s="1">
        <v>994933</v>
      </c>
      <c r="T10" s="1">
        <v>109817</v>
      </c>
      <c r="U10" s="1">
        <v>484137</v>
      </c>
    </row>
    <row r="11" spans="1:21" ht="13.5" thickBot="1">
      <c r="A11" s="2" t="s">
        <v>9</v>
      </c>
      <c r="B11" s="1">
        <v>2506589</v>
      </c>
      <c r="C11" s="1">
        <v>501232</v>
      </c>
      <c r="D11" s="1">
        <v>1102573</v>
      </c>
      <c r="E11" s="1">
        <v>1337169</v>
      </c>
      <c r="F11" s="1">
        <v>2401146</v>
      </c>
      <c r="G11" s="1">
        <v>1288260</v>
      </c>
      <c r="H11" s="1">
        <v>619616</v>
      </c>
      <c r="I11" s="1">
        <v>3810159</v>
      </c>
      <c r="J11" s="1">
        <v>1366923</v>
      </c>
      <c r="K11" s="1">
        <v>5460240</v>
      </c>
      <c r="L11" s="1">
        <v>1326940</v>
      </c>
      <c r="M11" s="1">
        <v>992450</v>
      </c>
      <c r="N11" s="1">
        <v>833490</v>
      </c>
      <c r="O11" s="1">
        <v>1177962</v>
      </c>
      <c r="P11" s="1">
        <v>1890767</v>
      </c>
      <c r="Q11" s="1">
        <v>1863116</v>
      </c>
      <c r="R11" s="1">
        <v>1868588</v>
      </c>
      <c r="S11" s="1">
        <v>3913012</v>
      </c>
      <c r="T11" s="1">
        <v>453212</v>
      </c>
      <c r="U11" s="1">
        <v>1284567</v>
      </c>
    </row>
    <row r="12" spans="1:21" ht="13.5" thickBot="1">
      <c r="A12" s="2" t="s">
        <v>10</v>
      </c>
      <c r="B12" s="1">
        <v>762796</v>
      </c>
      <c r="C12" s="1">
        <v>117521</v>
      </c>
      <c r="D12" s="1">
        <v>306465</v>
      </c>
      <c r="E12" s="1">
        <v>431175</v>
      </c>
      <c r="F12" s="1">
        <v>529127</v>
      </c>
      <c r="G12" s="1">
        <v>332812</v>
      </c>
      <c r="H12" s="1">
        <v>155940</v>
      </c>
      <c r="I12" s="1">
        <v>682604</v>
      </c>
      <c r="J12" s="1">
        <v>388013</v>
      </c>
      <c r="K12" s="1">
        <v>1326940</v>
      </c>
      <c r="L12" s="1">
        <v>464305</v>
      </c>
      <c r="M12" s="1">
        <v>222389</v>
      </c>
      <c r="N12" s="1">
        <v>184469</v>
      </c>
      <c r="O12" s="1">
        <v>360248</v>
      </c>
      <c r="P12" s="1">
        <v>437460</v>
      </c>
      <c r="Q12" s="1">
        <v>470107</v>
      </c>
      <c r="R12" s="1">
        <v>412853</v>
      </c>
      <c r="S12" s="1">
        <v>748759</v>
      </c>
      <c r="T12" s="1">
        <v>60619</v>
      </c>
      <c r="U12" s="1">
        <v>301470</v>
      </c>
    </row>
    <row r="13" spans="1:21" ht="13.5" thickBot="1">
      <c r="A13" s="2" t="s">
        <v>11</v>
      </c>
      <c r="B13" s="1">
        <v>1004270</v>
      </c>
      <c r="C13" s="1">
        <v>137464</v>
      </c>
      <c r="D13" s="1">
        <v>1137746</v>
      </c>
      <c r="E13" s="1">
        <v>800616</v>
      </c>
      <c r="F13" s="1">
        <v>346682</v>
      </c>
      <c r="G13" s="1">
        <v>1402318</v>
      </c>
      <c r="H13" s="1">
        <v>408389</v>
      </c>
      <c r="I13" s="1">
        <v>514732</v>
      </c>
      <c r="J13" s="1">
        <v>914466</v>
      </c>
      <c r="K13" s="1">
        <v>992450</v>
      </c>
      <c r="L13" s="1">
        <v>222389</v>
      </c>
      <c r="M13" s="1">
        <v>1224888</v>
      </c>
      <c r="N13" s="1">
        <v>381316</v>
      </c>
      <c r="O13" s="1">
        <v>684903</v>
      </c>
      <c r="P13" s="1">
        <v>963104</v>
      </c>
      <c r="Q13" s="1">
        <v>1385232</v>
      </c>
      <c r="R13" s="1">
        <v>771244</v>
      </c>
      <c r="S13" s="1">
        <v>574992</v>
      </c>
      <c r="T13" s="1">
        <v>71259</v>
      </c>
      <c r="U13" s="1">
        <v>330249</v>
      </c>
    </row>
    <row r="14" spans="1:21" ht="13.5" thickBot="1">
      <c r="A14" s="2" t="s">
        <v>12</v>
      </c>
      <c r="B14" s="1">
        <v>1117148</v>
      </c>
      <c r="C14" s="1">
        <v>126257</v>
      </c>
      <c r="D14" s="1">
        <v>591075</v>
      </c>
      <c r="E14" s="1">
        <v>728614</v>
      </c>
      <c r="F14" s="1">
        <v>359647</v>
      </c>
      <c r="G14" s="1">
        <v>523493</v>
      </c>
      <c r="H14" s="1">
        <v>196424</v>
      </c>
      <c r="I14" s="1">
        <v>495533</v>
      </c>
      <c r="J14" s="1">
        <v>625711</v>
      </c>
      <c r="K14" s="1">
        <v>833490</v>
      </c>
      <c r="L14" s="1">
        <v>184469</v>
      </c>
      <c r="M14" s="1">
        <v>381316</v>
      </c>
      <c r="N14" s="1">
        <v>5723846</v>
      </c>
      <c r="O14" s="1">
        <v>513080</v>
      </c>
      <c r="P14" s="1">
        <v>675563</v>
      </c>
      <c r="Q14" s="1">
        <v>1083575</v>
      </c>
      <c r="R14" s="1">
        <v>792646</v>
      </c>
      <c r="S14" s="1">
        <v>708792</v>
      </c>
      <c r="T14" s="1">
        <v>62444</v>
      </c>
      <c r="U14" s="1">
        <v>253661</v>
      </c>
    </row>
    <row r="15" spans="1:21" ht="13.5" thickBot="1">
      <c r="A15" s="2" t="s">
        <v>13</v>
      </c>
      <c r="B15" s="1">
        <v>1460320</v>
      </c>
      <c r="C15" s="1">
        <v>152285</v>
      </c>
      <c r="D15" s="1">
        <v>907938</v>
      </c>
      <c r="E15" s="1">
        <v>1729724</v>
      </c>
      <c r="F15" s="1">
        <v>413111</v>
      </c>
      <c r="G15" s="1">
        <v>934697</v>
      </c>
      <c r="H15" s="1">
        <v>476419</v>
      </c>
      <c r="I15" s="1">
        <v>638520</v>
      </c>
      <c r="J15" s="1">
        <v>1362407</v>
      </c>
      <c r="K15" s="1">
        <v>1177962</v>
      </c>
      <c r="L15" s="1">
        <v>360248</v>
      </c>
      <c r="M15" s="1">
        <v>684903</v>
      </c>
      <c r="N15" s="1">
        <v>513080</v>
      </c>
      <c r="O15" s="1">
        <v>1643210</v>
      </c>
      <c r="P15" s="1">
        <v>1647182</v>
      </c>
      <c r="Q15" s="1">
        <v>1214688</v>
      </c>
      <c r="R15" s="1">
        <v>888399</v>
      </c>
      <c r="S15" s="1">
        <v>844356</v>
      </c>
      <c r="T15" s="1">
        <v>102212</v>
      </c>
      <c r="U15" s="1">
        <v>485716</v>
      </c>
    </row>
    <row r="16" spans="1:21" ht="13.5" thickBot="1">
      <c r="A16" s="2" t="s">
        <v>14</v>
      </c>
      <c r="B16" s="1">
        <v>1972682</v>
      </c>
      <c r="C16" s="1">
        <v>319877</v>
      </c>
      <c r="D16" s="1">
        <v>1042910</v>
      </c>
      <c r="E16" s="1">
        <v>1751234</v>
      </c>
      <c r="F16" s="1">
        <v>640210</v>
      </c>
      <c r="G16" s="1">
        <v>1258472</v>
      </c>
      <c r="H16" s="1">
        <v>749314</v>
      </c>
      <c r="I16" s="1">
        <v>982683</v>
      </c>
      <c r="J16" s="1">
        <v>3570752</v>
      </c>
      <c r="K16" s="1">
        <v>1890767</v>
      </c>
      <c r="L16" s="1">
        <v>437460</v>
      </c>
      <c r="M16" s="1">
        <v>963104</v>
      </c>
      <c r="N16" s="1">
        <v>675563</v>
      </c>
      <c r="O16" s="1">
        <v>1647182</v>
      </c>
      <c r="P16" s="1">
        <v>4812046</v>
      </c>
      <c r="Q16" s="1">
        <v>1699084</v>
      </c>
      <c r="R16" s="1">
        <v>1284827</v>
      </c>
      <c r="S16" s="1">
        <v>1115407</v>
      </c>
      <c r="T16" s="1">
        <v>175319</v>
      </c>
      <c r="U16" s="1">
        <v>655007</v>
      </c>
    </row>
    <row r="17" spans="1:21" ht="13.5" thickBot="1">
      <c r="A17" s="2" t="s">
        <v>15</v>
      </c>
      <c r="B17" s="1">
        <v>3560940</v>
      </c>
      <c r="C17" s="1">
        <v>441839</v>
      </c>
      <c r="D17" s="1">
        <v>1700902</v>
      </c>
      <c r="E17" s="1">
        <v>1438283</v>
      </c>
      <c r="F17" s="1">
        <v>833395</v>
      </c>
      <c r="G17" s="1">
        <v>1965415</v>
      </c>
      <c r="H17" s="1">
        <v>712186</v>
      </c>
      <c r="I17" s="1">
        <v>1078985</v>
      </c>
      <c r="J17" s="1">
        <v>1439769</v>
      </c>
      <c r="K17" s="1">
        <v>1863116</v>
      </c>
      <c r="L17" s="1">
        <v>470107</v>
      </c>
      <c r="M17" s="1">
        <v>1385232</v>
      </c>
      <c r="N17" s="1">
        <v>1083575</v>
      </c>
      <c r="O17" s="1">
        <v>1214688</v>
      </c>
      <c r="P17" s="1">
        <v>1699084</v>
      </c>
      <c r="Q17" s="1">
        <v>2978161</v>
      </c>
      <c r="R17" s="1">
        <v>2521324</v>
      </c>
      <c r="S17" s="1">
        <v>1320436</v>
      </c>
      <c r="T17" s="1">
        <v>157064</v>
      </c>
      <c r="U17" s="1">
        <v>777299</v>
      </c>
    </row>
    <row r="18" spans="1:21" ht="13.5" thickBot="1">
      <c r="A18" s="2" t="s">
        <v>16</v>
      </c>
      <c r="B18" s="1">
        <v>1940188</v>
      </c>
      <c r="C18" s="1">
        <v>255815</v>
      </c>
      <c r="D18" s="1">
        <v>892593</v>
      </c>
      <c r="E18" s="1">
        <v>1070213</v>
      </c>
      <c r="F18" s="1">
        <v>842874</v>
      </c>
      <c r="G18" s="1">
        <v>861365</v>
      </c>
      <c r="H18" s="1">
        <v>540499</v>
      </c>
      <c r="I18" s="1">
        <v>1015529</v>
      </c>
      <c r="J18" s="1">
        <v>1116166</v>
      </c>
      <c r="K18" s="1">
        <v>1868588</v>
      </c>
      <c r="L18" s="1">
        <v>412853</v>
      </c>
      <c r="M18" s="1">
        <v>771244</v>
      </c>
      <c r="N18" s="1">
        <v>792646</v>
      </c>
      <c r="O18" s="1">
        <v>888399</v>
      </c>
      <c r="P18" s="1">
        <v>1284827</v>
      </c>
      <c r="Q18" s="1">
        <v>2521324</v>
      </c>
      <c r="R18" s="1">
        <v>1664429</v>
      </c>
      <c r="S18" s="1">
        <v>1291359</v>
      </c>
      <c r="T18" s="1">
        <v>150619</v>
      </c>
      <c r="U18" s="1">
        <v>822483</v>
      </c>
    </row>
    <row r="19" spans="1:21" ht="13.5" thickBot="1">
      <c r="A19" s="2" t="s">
        <v>17</v>
      </c>
      <c r="B19" s="1">
        <v>2302998</v>
      </c>
      <c r="C19" s="1">
        <v>621954</v>
      </c>
      <c r="D19" s="1">
        <v>683706</v>
      </c>
      <c r="E19" s="1">
        <v>1050663</v>
      </c>
      <c r="F19" s="1">
        <v>1192709</v>
      </c>
      <c r="G19" s="1">
        <v>878162</v>
      </c>
      <c r="H19" s="1">
        <v>441225</v>
      </c>
      <c r="I19" s="1">
        <v>4059311</v>
      </c>
      <c r="J19" s="1">
        <v>994933</v>
      </c>
      <c r="K19" s="1">
        <v>3913012</v>
      </c>
      <c r="L19" s="1">
        <v>748759</v>
      </c>
      <c r="M19" s="1">
        <v>574992</v>
      </c>
      <c r="N19" s="1">
        <v>708792</v>
      </c>
      <c r="O19" s="1">
        <v>844356</v>
      </c>
      <c r="P19" s="1">
        <v>1115407</v>
      </c>
      <c r="Q19" s="1">
        <v>1320436</v>
      </c>
      <c r="R19" s="1">
        <v>1291359</v>
      </c>
      <c r="S19" s="1">
        <v>3304509</v>
      </c>
      <c r="T19" s="1">
        <v>200643</v>
      </c>
      <c r="U19" s="1">
        <v>881788</v>
      </c>
    </row>
    <row r="20" spans="1:21" ht="13.5" thickBot="1">
      <c r="A20" s="2" t="s">
        <v>18</v>
      </c>
      <c r="B20" s="1">
        <v>200915</v>
      </c>
      <c r="C20" s="1">
        <v>82742</v>
      </c>
      <c r="D20" s="1">
        <v>110827</v>
      </c>
      <c r="E20" s="1">
        <v>141304</v>
      </c>
      <c r="F20" s="1">
        <v>234857</v>
      </c>
      <c r="G20" s="1">
        <v>235316</v>
      </c>
      <c r="H20" s="1">
        <v>91713</v>
      </c>
      <c r="I20" s="1">
        <v>159027</v>
      </c>
      <c r="J20" s="1">
        <v>109817</v>
      </c>
      <c r="K20" s="1">
        <v>453212</v>
      </c>
      <c r="L20" s="1">
        <v>60619</v>
      </c>
      <c r="M20" s="1">
        <v>71259</v>
      </c>
      <c r="N20" s="1">
        <v>62444</v>
      </c>
      <c r="O20" s="1">
        <v>102212</v>
      </c>
      <c r="P20" s="1">
        <v>175319</v>
      </c>
      <c r="Q20" s="1">
        <v>157064</v>
      </c>
      <c r="R20" s="1">
        <v>150619</v>
      </c>
      <c r="S20" s="1">
        <v>200643</v>
      </c>
      <c r="T20" s="1">
        <v>839813</v>
      </c>
      <c r="U20" s="1">
        <v>409562</v>
      </c>
    </row>
    <row r="21" spans="1:21" ht="13.5" thickBot="1">
      <c r="A21" s="2" t="s">
        <v>19</v>
      </c>
      <c r="B21" s="1">
        <v>997870</v>
      </c>
      <c r="C21" s="1">
        <v>205894</v>
      </c>
      <c r="D21" s="1">
        <v>426027</v>
      </c>
      <c r="E21" s="1">
        <v>552225</v>
      </c>
      <c r="F21" s="1">
        <v>3112453</v>
      </c>
      <c r="G21" s="1">
        <v>422786</v>
      </c>
      <c r="H21" s="1">
        <v>794640</v>
      </c>
      <c r="I21" s="1">
        <v>745443</v>
      </c>
      <c r="J21" s="1">
        <v>484137</v>
      </c>
      <c r="K21" s="1">
        <v>1284567</v>
      </c>
      <c r="L21" s="1">
        <v>301470</v>
      </c>
      <c r="M21" s="1">
        <v>330249</v>
      </c>
      <c r="N21" s="1">
        <v>253661</v>
      </c>
      <c r="O21" s="1">
        <v>485716</v>
      </c>
      <c r="P21" s="1">
        <v>655007</v>
      </c>
      <c r="Q21" s="1">
        <v>777299</v>
      </c>
      <c r="R21" s="1">
        <v>822483</v>
      </c>
      <c r="S21" s="1">
        <v>881788</v>
      </c>
      <c r="T21" s="1">
        <v>409562</v>
      </c>
      <c r="U21" s="1">
        <v>3051510</v>
      </c>
    </row>
    <row r="22" spans="1:3" ht="13.5" thickBot="1">
      <c r="A22" s="3" t="s">
        <v>20</v>
      </c>
      <c r="B22" s="4"/>
      <c r="C2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I14" sqref="I14"/>
    </sheetView>
  </sheetViews>
  <sheetFormatPr defaultColWidth="9.00390625" defaultRowHeight="12.75"/>
  <cols>
    <col min="2" max="2" width="16.125" style="0" customWidth="1"/>
    <col min="3" max="3" width="12.875" style="0" customWidth="1"/>
    <col min="4" max="4" width="17.375" style="0" customWidth="1"/>
  </cols>
  <sheetData>
    <row r="1" ht="18">
      <c r="A1" s="6" t="s">
        <v>21</v>
      </c>
    </row>
    <row r="2" ht="13.5" thickBot="1">
      <c r="A2" t="s">
        <v>22</v>
      </c>
    </row>
    <row r="3" spans="1:5" ht="13.5" thickBot="1">
      <c r="A3" s="18"/>
      <c r="B3" s="19" t="s">
        <v>23</v>
      </c>
      <c r="C3" s="19" t="s">
        <v>24</v>
      </c>
      <c r="D3" s="19" t="s">
        <v>25</v>
      </c>
      <c r="E3" s="20" t="s">
        <v>26</v>
      </c>
    </row>
    <row r="4" spans="1:5" ht="13.5" thickBot="1">
      <c r="A4" s="14" t="s">
        <v>37</v>
      </c>
      <c r="B4" s="9" t="s">
        <v>34</v>
      </c>
      <c r="C4" s="1">
        <v>5158143</v>
      </c>
      <c r="D4" s="9">
        <v>229168446</v>
      </c>
      <c r="E4" s="15">
        <v>0.012995511</v>
      </c>
    </row>
    <row r="5" spans="1:5" ht="13.5" thickBot="1">
      <c r="A5" s="14" t="s">
        <v>38</v>
      </c>
      <c r="B5" s="9" t="s">
        <v>35</v>
      </c>
      <c r="C5" s="1">
        <v>607108</v>
      </c>
      <c r="D5" s="9">
        <v>229168446</v>
      </c>
      <c r="E5" s="15">
        <v>0.004728291</v>
      </c>
    </row>
    <row r="6" spans="1:5" ht="13.5" thickBot="1">
      <c r="A6" s="16" t="s">
        <v>39</v>
      </c>
      <c r="B6" s="11" t="s">
        <v>36</v>
      </c>
      <c r="C6" s="1">
        <v>1166981</v>
      </c>
      <c r="D6" s="11">
        <v>229168446</v>
      </c>
      <c r="E6" s="17">
        <v>0.005761858</v>
      </c>
    </row>
    <row r="8" ht="13.5" thickBot="1">
      <c r="A8" t="s">
        <v>27</v>
      </c>
    </row>
    <row r="9" spans="1:3" ht="12.75">
      <c r="A9" s="18"/>
      <c r="B9" s="19" t="s">
        <v>28</v>
      </c>
      <c r="C9" s="20" t="s">
        <v>29</v>
      </c>
    </row>
    <row r="10" spans="1:3" ht="12.75">
      <c r="A10" s="14" t="s">
        <v>40</v>
      </c>
      <c r="B10" s="9" t="s">
        <v>0</v>
      </c>
      <c r="C10" s="15">
        <v>0.078</v>
      </c>
    </row>
    <row r="11" spans="1:3" ht="12.75">
      <c r="A11" s="14" t="s">
        <v>41</v>
      </c>
      <c r="B11" s="9" t="s">
        <v>1</v>
      </c>
      <c r="C11" s="15">
        <v>0.024</v>
      </c>
    </row>
    <row r="12" spans="1:3" ht="13.5" thickBot="1">
      <c r="A12" s="16" t="s">
        <v>42</v>
      </c>
      <c r="B12" s="11" t="s">
        <v>2</v>
      </c>
      <c r="C12" s="17">
        <v>0.052</v>
      </c>
    </row>
    <row r="14" ht="13.5" thickBot="1">
      <c r="A14" t="s">
        <v>30</v>
      </c>
    </row>
    <row r="15" spans="1:3" ht="12.75">
      <c r="A15" s="18"/>
      <c r="B15" s="19" t="s">
        <v>23</v>
      </c>
      <c r="C15" s="20" t="s">
        <v>31</v>
      </c>
    </row>
    <row r="16" spans="1:3" ht="12.75">
      <c r="A16" s="14" t="s">
        <v>37</v>
      </c>
      <c r="B16" s="9" t="s">
        <v>34</v>
      </c>
      <c r="C16" s="15">
        <f>E4/(C10*C10)</f>
        <v>2.136014299802761</v>
      </c>
    </row>
    <row r="17" spans="1:3" ht="12.75">
      <c r="A17" s="14" t="s">
        <v>38</v>
      </c>
      <c r="B17" s="9" t="s">
        <v>35</v>
      </c>
      <c r="C17" s="15">
        <f>E5/(C10*C11)</f>
        <v>2.5257964743589745</v>
      </c>
    </row>
    <row r="18" spans="1:3" ht="13.5" thickBot="1">
      <c r="A18" s="16" t="s">
        <v>39</v>
      </c>
      <c r="B18" s="11" t="s">
        <v>36</v>
      </c>
      <c r="C18" s="17">
        <f>E6/(C10*C12)</f>
        <v>1.4205764299802761</v>
      </c>
    </row>
    <row r="20" ht="13.5" thickBot="1">
      <c r="A20" t="s">
        <v>32</v>
      </c>
    </row>
    <row r="21" spans="1:5" ht="12.75">
      <c r="A21" s="12" t="s">
        <v>23</v>
      </c>
      <c r="B21" s="13" t="s">
        <v>33</v>
      </c>
      <c r="C21" s="7"/>
      <c r="E21" s="8"/>
    </row>
    <row r="22" spans="1:5" ht="12.75">
      <c r="A22" s="9" t="s">
        <v>34</v>
      </c>
      <c r="B22" s="10">
        <f>LOG10(C16)</f>
        <v>0.32960415580251295</v>
      </c>
      <c r="C22" s="7"/>
      <c r="E22" s="7"/>
    </row>
    <row r="23" spans="1:5" ht="12.75">
      <c r="A23" s="9" t="s">
        <v>35</v>
      </c>
      <c r="B23" s="10">
        <f>LOG10(C17)</f>
        <v>0.4023983527023246</v>
      </c>
      <c r="C23" s="7"/>
      <c r="E23" s="8"/>
    </row>
    <row r="24" spans="1:5" ht="13.5" thickBot="1">
      <c r="A24" s="11" t="s">
        <v>36</v>
      </c>
      <c r="B24" s="10">
        <f>LOG10(C18)</f>
        <v>0.1524646046381453</v>
      </c>
      <c r="C24" s="7"/>
      <c r="E2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lilu</dc:creator>
  <cp:keywords/>
  <dc:description/>
  <cp:lastModifiedBy>lilu</cp:lastModifiedBy>
  <dcterms:created xsi:type="dcterms:W3CDTF">2006-03-09T15:45:46Z</dcterms:created>
  <dcterms:modified xsi:type="dcterms:W3CDTF">2006-03-09T15:45:46Z</dcterms:modified>
  <cp:category/>
  <cp:version/>
  <cp:contentType/>
  <cp:contentStatus/>
</cp:coreProperties>
</file>