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0" windowWidth="19095" windowHeight="8415" activeTab="0"/>
  </bookViews>
  <sheets>
    <sheet name="po" sheetId="1" r:id="rId1"/>
  </sheets>
  <definedNames/>
  <calcPr calcId="0"/>
</workbook>
</file>

<file path=xl/sharedStrings.xml><?xml version="1.0" encoding="utf-8"?>
<sst xmlns="http://schemas.openxmlformats.org/spreadsheetml/2006/main" count="134" uniqueCount="45">
  <si>
    <t>bas</t>
  </si>
  <si>
    <t>e</t>
  </si>
  <si>
    <t>alpha</t>
  </si>
  <si>
    <t>beta</t>
  </si>
  <si>
    <t>gamma</t>
  </si>
  <si>
    <t>delta</t>
  </si>
  <si>
    <t>epsilon</t>
  </si>
  <si>
    <t>zeta</t>
  </si>
  <si>
    <t>chi</t>
  </si>
  <si>
    <t>1</t>
  </si>
  <si>
    <t>T</t>
  </si>
  <si>
    <t>2</t>
  </si>
  <si>
    <t>3</t>
  </si>
  <si>
    <t>A</t>
  </si>
  <si>
    <t>4</t>
  </si>
  <si>
    <t>5</t>
  </si>
  <si>
    <t>6</t>
  </si>
  <si>
    <t>G</t>
  </si>
  <si>
    <t>7</t>
  </si>
  <si>
    <t>8</t>
  </si>
  <si>
    <t>9</t>
  </si>
  <si>
    <t>10</t>
  </si>
  <si>
    <t>11</t>
  </si>
  <si>
    <t>12</t>
  </si>
  <si>
    <t>13</t>
  </si>
  <si>
    <t>14</t>
  </si>
  <si>
    <t>C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</si>
  <si>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</si>
  <si>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</si>
  <si>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</si>
  <si>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</si>
  <si>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</si>
  <si>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</si>
  <si>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</si>
  <si>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</si>
  <si>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</si>
  <si>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</si>
  <si>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ср. зн. Для двух цепей</t>
  </si>
  <si>
    <t>ср. знач.2</t>
  </si>
  <si>
    <t>ср. знач.1</t>
  </si>
  <si>
    <t>ср. зн. Для а-формы</t>
  </si>
  <si>
    <t>ср.знач. Для В-формы</t>
  </si>
  <si>
    <t>123\131</t>
  </si>
  <si>
    <t>ba</t>
  </si>
  <si>
    <t>se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</si>
</sst>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/>
    <xf numFmtId="2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Заголовок 1" xfId="21"/>
    <cellStyle name="Заголовок 2" xfId="22"/>
    <cellStyle name="Заголовок 3" xfId="23"/>
    <cellStyle name="Заголовок 4" xfId="24"/>
    <cellStyle name="Хороший" xfId="25"/>
    <cellStyle name="Плохой" xfId="26"/>
    <cellStyle name="Нейтральный" xfId="27"/>
    <cellStyle name="Ввод " xfId="28"/>
    <cellStyle name="Вывод" xfId="29"/>
    <cellStyle name="Вычисление" xfId="30"/>
    <cellStyle name="Связанная ячейка" xfId="31"/>
    <cellStyle name="Контрольная ячейка" xfId="32"/>
    <cellStyle name="Текст предупреждения" xfId="33"/>
    <cellStyle name="Примечание" xfId="34"/>
    <cellStyle name="Пояснение" xfId="35"/>
    <cellStyle name="Итог" xfId="36"/>
    <cellStyle name="Акцент1" xfId="37"/>
    <cellStyle name="20% - Акцент1" xfId="38"/>
    <cellStyle name="40% - Акцент1" xfId="39"/>
    <cellStyle name="60% - Акцент1" xfId="40"/>
    <cellStyle name="Акцент2" xfId="41"/>
    <cellStyle name="20% - Акцент2" xfId="42"/>
    <cellStyle name="40% - Акцент2" xfId="43"/>
    <cellStyle name="60% - Акцент2" xfId="44"/>
    <cellStyle name="Акцент3" xfId="45"/>
    <cellStyle name="20% - Акцент3" xfId="46"/>
    <cellStyle name="40% - Акцент3" xfId="47"/>
    <cellStyle name="60% - Акцент3" xfId="48"/>
    <cellStyle name="Акцент4" xfId="49"/>
    <cellStyle name="20% - Акцент4" xfId="50"/>
    <cellStyle name="40% - Акцент4" xfId="51"/>
    <cellStyle name="60% - Акцент4" xfId="52"/>
    <cellStyle name="Акцент5" xfId="53"/>
    <cellStyle name="20% - Акцент5" xfId="54"/>
    <cellStyle name="40% - Акцент5" xfId="55"/>
    <cellStyle name="60% - Акцент5" xfId="56"/>
    <cellStyle name="Акцент6" xfId="57"/>
    <cellStyle name="20% - Акцент6" xfId="58"/>
    <cellStyle name="40% - Акцент6" xfId="59"/>
    <cellStyle name="60% - Акцент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34">
      <selection activeCell="L35" sqref="L35"/>
    </sheetView>
  </sheetViews>
  <sheetFormatPr defaultColWidth="9.140625" defaultRowHeight="15"/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7</v>
      </c>
      <c r="R1" s="1" t="s">
        <v>8</v>
      </c>
    </row>
    <row r="2" spans="1:18" ht="15">
      <c r="A2" s="1" t="s">
        <v>9</v>
      </c>
      <c r="B2" s="1" t="s">
        <v>10</v>
      </c>
      <c r="C2" s="2">
        <v>22.7</v>
      </c>
      <c r="D2" s="2">
        <v>173.8</v>
      </c>
      <c r="E2" s="2">
        <v>57.3</v>
      </c>
      <c r="F2" s="2">
        <v>168.3</v>
      </c>
      <c r="G2" s="2"/>
      <c r="H2" s="2"/>
      <c r="I2" s="2">
        <v>87.3</v>
      </c>
      <c r="K2" t="s">
        <v>38</v>
      </c>
      <c r="L2" s="2">
        <f>AVERAGE(C3,C4,C5,C6,C7,C8,C9,C10,C11,C12,C13,C14,C15,C16,C17,C18,C19,C20,C21,C22,,C23)</f>
        <v>44.99545454545454</v>
      </c>
      <c r="M2" s="2">
        <f>AVERAGE(D3,D4,D5,D6,D7,D8,D9,D10,D11,D12,D13,D14,D15,D16,D17,D18,D19,D20,D21,D22,D23)</f>
        <v>164.62380952380948</v>
      </c>
      <c r="N2" s="2">
        <f>AVERAGE(E3,E4,E5,E6,E7,E8,E9,E10,E11,E12,E13,E14,E15,E16,E17,E18,E19,E20,E21,E22,E23,E24)</f>
        <v>46.29090909090909</v>
      </c>
      <c r="O2" s="2">
        <f>AVERAGE(F3:F24)</f>
        <v>137.24090909090913</v>
      </c>
      <c r="P2" s="2">
        <f>AVERAGE(G4:G24)</f>
        <v>163.91428571428574</v>
      </c>
      <c r="Q2" s="2">
        <f>AVERAGE(H4:H24)</f>
        <v>117.30000000000003</v>
      </c>
      <c r="R2" s="2">
        <f>AVERAGE(I3:I24)</f>
        <v>108.49545454545455</v>
      </c>
    </row>
    <row r="3" spans="1:18" ht="15">
      <c r="A3" s="1" t="s">
        <v>11</v>
      </c>
      <c r="B3" s="1" t="s">
        <v>10</v>
      </c>
      <c r="C3" s="2">
        <v>43.1</v>
      </c>
      <c r="D3" s="2">
        <v>175.9</v>
      </c>
      <c r="E3" s="2">
        <v>41.5</v>
      </c>
      <c r="F3" s="2">
        <v>133</v>
      </c>
      <c r="G3" s="2">
        <v>160.7</v>
      </c>
      <c r="H3" s="2">
        <v>120.4</v>
      </c>
      <c r="I3" s="2">
        <v>111.5</v>
      </c>
      <c r="K3" t="s">
        <v>39</v>
      </c>
      <c r="L3" s="2">
        <f>AVERAGE(C5,C6,C7,C8,C9,C10,C12,C11,C13,C14,C15,C16,C17,C18,C19,C20,C21,C22,C23,C24,C25)</f>
        <v>48.625</v>
      </c>
      <c r="M3" s="2">
        <f>AVERAGE(D5,D6,D7,D8,D9,D10,D11,D12,D13,D14,D15,D16,D17,D18,D19,D20,D21,D22,D23,D24:D25,D25)</f>
        <v>163.575</v>
      </c>
      <c r="N3" s="2">
        <f>AVERAGE(E4,E5,E6,E7,E8,E9,E10,E11,E12,E13,E14,E15,E16,E17,E18,E19,E20,E21,E22,E23,E24,E25)</f>
        <v>46.195454545454545</v>
      </c>
      <c r="O3" s="2">
        <f>AVERAGE(F4,F5,F6,F7,F8,F9,F10,F11,F12,F13,F14,F15,F17,F16,F18,F19,F20,F21,F23,F22,F24,F25)</f>
        <v>137.6545454545455</v>
      </c>
      <c r="P3" s="2">
        <f>AVERAGE(G4,G5,G6,G7,G8,G9,G10,G11,G12,G13,G14,G15,G16,G17,G18,G19,G20,G21,G22,G24,G23)</f>
        <v>163.91428571428574</v>
      </c>
      <c r="Q3" s="2">
        <f>AVERAGE(H4,H5,H7,H8,H9,H10,H11,H12,H13,H14,H15,H16,H17,H18,H19,H20,H22,H21,H23,H24)</f>
        <v>118.56000000000002</v>
      </c>
      <c r="R3" s="2">
        <f>AVERAGE(I4,I5,I6,I7,I8,I9,I10,I11,I12,I13,I14,I15,I16,I18,I17,I19,I20,I21,I22:I23,I23,I24,I25)</f>
        <v>109.80434782608695</v>
      </c>
    </row>
    <row r="4" spans="1:9" ht="15">
      <c r="A4" s="1" t="s">
        <v>12</v>
      </c>
      <c r="B4" s="1" t="s">
        <v>13</v>
      </c>
      <c r="C4" s="2">
        <v>44</v>
      </c>
      <c r="D4" s="2">
        <v>171.7</v>
      </c>
      <c r="E4" s="2">
        <v>44.2</v>
      </c>
      <c r="F4" s="2">
        <v>131.9</v>
      </c>
      <c r="G4" s="2">
        <v>178</v>
      </c>
      <c r="H4" s="2">
        <v>104.6</v>
      </c>
      <c r="I4" s="2">
        <v>105.2</v>
      </c>
    </row>
    <row r="5" spans="1:9" ht="15">
      <c r="A5" s="1" t="s">
        <v>14</v>
      </c>
      <c r="B5" s="1" t="s">
        <v>13</v>
      </c>
      <c r="C5" s="2">
        <v>54.8</v>
      </c>
      <c r="D5" s="2">
        <v>168.5</v>
      </c>
      <c r="E5" s="2">
        <v>42.1</v>
      </c>
      <c r="F5" s="2">
        <v>135.6</v>
      </c>
      <c r="G5" s="2">
        <v>177.1</v>
      </c>
      <c r="H5" s="2">
        <v>113.4</v>
      </c>
      <c r="I5" s="2">
        <v>93.4</v>
      </c>
    </row>
    <row r="6" spans="1:9" ht="15">
      <c r="A6" s="1" t="s">
        <v>15</v>
      </c>
      <c r="B6" s="1" t="s">
        <v>13</v>
      </c>
      <c r="C6" s="2">
        <v>56.8</v>
      </c>
      <c r="D6" s="2">
        <v>137.8</v>
      </c>
      <c r="E6" s="2">
        <v>44.8</v>
      </c>
      <c r="F6" s="2">
        <v>135.1</v>
      </c>
      <c r="G6" s="2">
        <v>177</v>
      </c>
      <c r="H6" s="2">
        <v>92.1</v>
      </c>
      <c r="I6" s="2">
        <v>115.2</v>
      </c>
    </row>
    <row r="7" spans="1:9" ht="15">
      <c r="A7" s="1" t="s">
        <v>16</v>
      </c>
      <c r="B7" s="1" t="s">
        <v>17</v>
      </c>
      <c r="C7" s="2">
        <v>72.9</v>
      </c>
      <c r="D7" s="2">
        <v>166.1</v>
      </c>
      <c r="E7" s="2">
        <v>48.6</v>
      </c>
      <c r="F7" s="2">
        <v>150.6</v>
      </c>
      <c r="G7" s="2">
        <v>120.2</v>
      </c>
      <c r="H7" s="2">
        <v>165.6</v>
      </c>
      <c r="I7" s="2">
        <v>83.4</v>
      </c>
    </row>
    <row r="8" spans="1:9" ht="15">
      <c r="A8" s="1" t="s">
        <v>18</v>
      </c>
      <c r="B8" s="1" t="s">
        <v>10</v>
      </c>
      <c r="C8" s="2">
        <v>54.3</v>
      </c>
      <c r="D8" s="2">
        <v>178</v>
      </c>
      <c r="E8" s="2">
        <v>46</v>
      </c>
      <c r="F8" s="2">
        <v>133.6</v>
      </c>
      <c r="G8" s="2">
        <v>146.3</v>
      </c>
      <c r="H8" s="2">
        <v>97</v>
      </c>
      <c r="I8" s="2">
        <v>123.8</v>
      </c>
    </row>
    <row r="9" spans="1:9" ht="15">
      <c r="A9" s="1" t="s">
        <v>19</v>
      </c>
      <c r="B9" s="1" t="s">
        <v>17</v>
      </c>
      <c r="C9" s="2">
        <v>51.1</v>
      </c>
      <c r="D9" s="2">
        <v>149.3</v>
      </c>
      <c r="E9" s="2">
        <v>58.5</v>
      </c>
      <c r="F9" s="2">
        <v>138.6</v>
      </c>
      <c r="G9" s="2">
        <v>179.5</v>
      </c>
      <c r="H9" s="2">
        <v>105.3</v>
      </c>
      <c r="I9" s="2">
        <v>117.6</v>
      </c>
    </row>
    <row r="10" spans="1:13" ht="15">
      <c r="A10" s="1" t="s">
        <v>20</v>
      </c>
      <c r="B10" s="1" t="s">
        <v>10</v>
      </c>
      <c r="C10" s="2">
        <v>44.4</v>
      </c>
      <c r="D10" s="2">
        <v>176.3</v>
      </c>
      <c r="E10" s="2">
        <v>83.5</v>
      </c>
      <c r="F10" s="2">
        <v>141.5</v>
      </c>
      <c r="G10" s="2">
        <v>154.4</v>
      </c>
      <c r="H10" s="2">
        <v>119.1</v>
      </c>
      <c r="I10" s="2">
        <v>125.1</v>
      </c>
      <c r="M10" s="2"/>
    </row>
    <row r="11" spans="1:9" ht="15">
      <c r="A11" s="1" t="s">
        <v>21</v>
      </c>
      <c r="B11" s="1" t="s">
        <v>17</v>
      </c>
      <c r="C11" s="2">
        <v>57</v>
      </c>
      <c r="D11" s="2">
        <v>156.3</v>
      </c>
      <c r="E11" s="2">
        <v>43.8</v>
      </c>
      <c r="F11" s="2">
        <v>146</v>
      </c>
      <c r="G11" s="2">
        <v>161</v>
      </c>
      <c r="H11" s="2">
        <v>120.2</v>
      </c>
      <c r="I11" s="2">
        <v>122.1</v>
      </c>
    </row>
    <row r="12" spans="1:9" ht="15">
      <c r="A12" s="1" t="s">
        <v>22</v>
      </c>
      <c r="B12" s="1" t="s">
        <v>17</v>
      </c>
      <c r="C12" s="2">
        <v>37.2</v>
      </c>
      <c r="D12" s="2">
        <v>159.1</v>
      </c>
      <c r="E12" s="2">
        <v>41.7</v>
      </c>
      <c r="F12" s="2">
        <v>139.7</v>
      </c>
      <c r="G12" s="2">
        <v>142.3</v>
      </c>
      <c r="H12" s="2">
        <v>168.5</v>
      </c>
      <c r="I12" s="2">
        <v>104.1</v>
      </c>
    </row>
    <row r="13" spans="1:9" ht="15">
      <c r="A13" s="1" t="s">
        <v>23</v>
      </c>
      <c r="B13" s="1" t="s">
        <v>13</v>
      </c>
      <c r="C13" s="2">
        <v>60.4</v>
      </c>
      <c r="D13" s="2">
        <v>177.4</v>
      </c>
      <c r="E13" s="2">
        <v>23</v>
      </c>
      <c r="F13" s="2">
        <v>130.3</v>
      </c>
      <c r="G13" s="2">
        <v>174.2</v>
      </c>
      <c r="H13" s="2">
        <v>111</v>
      </c>
      <c r="I13" s="2">
        <v>102.9</v>
      </c>
    </row>
    <row r="14" spans="1:9" ht="15">
      <c r="A14" s="1" t="s">
        <v>24</v>
      </c>
      <c r="B14" s="1" t="s">
        <v>10</v>
      </c>
      <c r="C14" s="2">
        <v>51.9</v>
      </c>
      <c r="D14" s="2">
        <v>176</v>
      </c>
      <c r="E14" s="2">
        <v>54.9</v>
      </c>
      <c r="F14" s="2">
        <v>146.2</v>
      </c>
      <c r="G14" s="2">
        <v>164.1</v>
      </c>
      <c r="H14" s="2">
        <v>88.9</v>
      </c>
      <c r="I14" s="2">
        <v>113.5</v>
      </c>
    </row>
    <row r="15" spans="1:9" ht="15">
      <c r="A15" s="1" t="s">
        <v>25</v>
      </c>
      <c r="B15" s="1" t="s">
        <v>26</v>
      </c>
      <c r="C15" s="2">
        <v>46.5</v>
      </c>
      <c r="D15" s="2">
        <v>147.2</v>
      </c>
      <c r="E15" s="2">
        <v>107.2</v>
      </c>
      <c r="F15" s="2">
        <v>130.9</v>
      </c>
      <c r="G15" s="2">
        <v>163</v>
      </c>
      <c r="H15" s="2">
        <v>89.7</v>
      </c>
      <c r="I15" s="2">
        <v>145.3</v>
      </c>
    </row>
    <row r="16" spans="1:9" ht="15">
      <c r="A16" s="1" t="s">
        <v>27</v>
      </c>
      <c r="B16" s="1" t="s">
        <v>26</v>
      </c>
      <c r="C16" s="2">
        <v>47.6</v>
      </c>
      <c r="D16" s="2">
        <v>176.5</v>
      </c>
      <c r="E16" s="2">
        <v>28.5</v>
      </c>
      <c r="F16" s="2">
        <v>134.7</v>
      </c>
      <c r="G16" s="2">
        <v>153.8</v>
      </c>
      <c r="H16" s="2">
        <v>132.6</v>
      </c>
      <c r="I16" s="2">
        <v>108.8</v>
      </c>
    </row>
    <row r="17" spans="1:9" ht="15">
      <c r="A17" s="1" t="s">
        <v>28</v>
      </c>
      <c r="B17" s="1" t="s">
        <v>13</v>
      </c>
      <c r="C17" s="2">
        <v>43.6</v>
      </c>
      <c r="D17" s="2">
        <v>154.7</v>
      </c>
      <c r="E17" s="2">
        <v>54.8</v>
      </c>
      <c r="F17" s="2">
        <v>140.9</v>
      </c>
      <c r="G17" s="2">
        <v>176</v>
      </c>
      <c r="H17" s="2">
        <v>94.2</v>
      </c>
      <c r="I17" s="2">
        <v>103.8</v>
      </c>
    </row>
    <row r="18" spans="1:9" ht="15">
      <c r="A18" s="1" t="s">
        <v>29</v>
      </c>
      <c r="B18" s="1" t="s">
        <v>26</v>
      </c>
      <c r="C18" s="2">
        <v>4.2</v>
      </c>
      <c r="D18" s="2">
        <v>164.5</v>
      </c>
      <c r="E18" s="2">
        <v>9.1</v>
      </c>
      <c r="F18" s="2">
        <v>132.3</v>
      </c>
      <c r="G18" s="2">
        <v>165.6</v>
      </c>
      <c r="H18" s="2">
        <v>133.6</v>
      </c>
      <c r="I18" s="2">
        <v>104.6</v>
      </c>
    </row>
    <row r="19" spans="1:9" ht="15">
      <c r="A19" s="1" t="s">
        <v>30</v>
      </c>
      <c r="B19" s="1" t="s">
        <v>13</v>
      </c>
      <c r="C19" s="2">
        <v>39.1</v>
      </c>
      <c r="D19" s="2">
        <v>137.6</v>
      </c>
      <c r="E19" s="2">
        <v>47.6</v>
      </c>
      <c r="F19" s="2">
        <v>139</v>
      </c>
      <c r="G19" s="2">
        <v>172.5</v>
      </c>
      <c r="H19" s="2">
        <v>116.1</v>
      </c>
      <c r="I19" s="2">
        <v>94.5</v>
      </c>
    </row>
    <row r="20" spans="1:9" ht="15">
      <c r="A20" s="1" t="s">
        <v>31</v>
      </c>
      <c r="B20" s="1" t="s">
        <v>26</v>
      </c>
      <c r="C20" s="2">
        <v>20.5</v>
      </c>
      <c r="D20" s="2">
        <v>154.6</v>
      </c>
      <c r="E20" s="2">
        <v>1.9</v>
      </c>
      <c r="F20" s="2">
        <v>139.9</v>
      </c>
      <c r="G20" s="2">
        <v>151.2</v>
      </c>
      <c r="H20" s="2">
        <v>166.1</v>
      </c>
      <c r="I20" s="2">
        <v>90.8</v>
      </c>
    </row>
    <row r="21" spans="1:9" ht="15">
      <c r="A21" s="1" t="s">
        <v>32</v>
      </c>
      <c r="B21" s="1" t="s">
        <v>10</v>
      </c>
      <c r="C21" s="2">
        <v>60.3</v>
      </c>
      <c r="D21" s="2">
        <v>178.5</v>
      </c>
      <c r="E21" s="2">
        <v>54.8</v>
      </c>
      <c r="F21" s="2">
        <v>139.3</v>
      </c>
      <c r="G21" s="2">
        <v>148.9</v>
      </c>
      <c r="H21" s="2">
        <v>130.3</v>
      </c>
      <c r="I21" s="2">
        <v>114.2</v>
      </c>
    </row>
    <row r="22" spans="1:9" ht="15">
      <c r="A22" s="1" t="s">
        <v>33</v>
      </c>
      <c r="B22" s="1" t="s">
        <v>10</v>
      </c>
      <c r="C22" s="2">
        <v>57.9</v>
      </c>
      <c r="D22" s="2">
        <v>178.9</v>
      </c>
      <c r="E22" s="2">
        <v>53.4</v>
      </c>
      <c r="F22" s="2">
        <v>133.9</v>
      </c>
      <c r="G22" s="2">
        <v>179.8</v>
      </c>
      <c r="H22" s="2">
        <v>103.3</v>
      </c>
      <c r="I22" s="2">
        <v>109.3</v>
      </c>
    </row>
    <row r="23" spans="1:9" ht="15">
      <c r="A23" s="1" t="s">
        <v>34</v>
      </c>
      <c r="B23" s="1" t="s">
        <v>10</v>
      </c>
      <c r="C23" s="2">
        <v>42.3</v>
      </c>
      <c r="D23" s="2">
        <v>172.2</v>
      </c>
      <c r="E23" s="2">
        <v>42.8</v>
      </c>
      <c r="F23" s="2">
        <v>123.5</v>
      </c>
      <c r="G23" s="2">
        <v>178.9</v>
      </c>
      <c r="H23" s="2">
        <v>105.3</v>
      </c>
      <c r="I23" s="2">
        <v>109</v>
      </c>
    </row>
    <row r="24" spans="1:9" ht="15">
      <c r="A24" s="1" t="s">
        <v>35</v>
      </c>
      <c r="B24" s="1" t="s">
        <v>13</v>
      </c>
      <c r="C24" s="2">
        <v>69.7</v>
      </c>
      <c r="D24" s="2">
        <v>162</v>
      </c>
      <c r="E24" s="2">
        <v>45.7</v>
      </c>
      <c r="F24" s="2">
        <v>142.8</v>
      </c>
      <c r="G24" s="2">
        <v>178.4</v>
      </c>
      <c r="H24" s="2">
        <v>106.4</v>
      </c>
      <c r="I24" s="2">
        <v>88.8</v>
      </c>
    </row>
    <row r="25" spans="1:9" ht="15">
      <c r="A25" s="1" t="s">
        <v>36</v>
      </c>
      <c r="B25" s="1" t="s">
        <v>13</v>
      </c>
      <c r="C25" s="1"/>
      <c r="D25" s="1"/>
      <c r="E25" s="2">
        <v>39.4</v>
      </c>
      <c r="F25" s="2">
        <v>142.1</v>
      </c>
      <c r="G25" s="2">
        <v>174.2</v>
      </c>
      <c r="H25" s="2">
        <v>83.5</v>
      </c>
      <c r="I25" s="2">
        <v>141.1</v>
      </c>
    </row>
    <row r="26" spans="14:20" ht="15">
      <c r="N26" s="1" t="s">
        <v>2</v>
      </c>
      <c r="O26" s="1" t="s">
        <v>3</v>
      </c>
      <c r="P26" s="1" t="s">
        <v>4</v>
      </c>
      <c r="Q26" s="1" t="s">
        <v>5</v>
      </c>
      <c r="R26" s="1" t="s">
        <v>6</v>
      </c>
      <c r="S26" s="1" t="s">
        <v>7</v>
      </c>
      <c r="T26" s="1" t="s">
        <v>8</v>
      </c>
    </row>
    <row r="27" spans="11:20" ht="15">
      <c r="K27" t="s">
        <v>37</v>
      </c>
      <c r="N27" s="2">
        <f>AVERAGE(L2:L3)</f>
        <v>46.810227272727275</v>
      </c>
      <c r="O27" s="2">
        <f>AVERAGE(M2:M3)</f>
        <v>164.09940476190474</v>
      </c>
      <c r="P27" s="2">
        <f>AVERAGE(N2:N3)</f>
        <v>46.24318181818182</v>
      </c>
      <c r="Q27" s="2">
        <f>AVERAGE(O2:O3)</f>
        <v>137.44772727272732</v>
      </c>
      <c r="R27" s="2">
        <f>AVERAGE(P2:P3)</f>
        <v>163.91428571428574</v>
      </c>
      <c r="S27" s="2">
        <f>AVERAGE(Q2:Q3)</f>
        <v>117.93000000000002</v>
      </c>
      <c r="T27" s="2">
        <f>AVERAGE(R2:R3)</f>
        <v>109.14990118577074</v>
      </c>
    </row>
    <row r="28" spans="11:20" ht="15">
      <c r="K28" t="s">
        <v>40</v>
      </c>
      <c r="N28">
        <v>62</v>
      </c>
      <c r="O28">
        <v>173</v>
      </c>
      <c r="P28">
        <v>52</v>
      </c>
      <c r="Q28">
        <v>88</v>
      </c>
      <c r="R28">
        <v>178</v>
      </c>
      <c r="S28">
        <v>50</v>
      </c>
      <c r="T28">
        <v>160</v>
      </c>
    </row>
    <row r="29" spans="11:20" ht="15">
      <c r="K29" t="s">
        <v>41</v>
      </c>
      <c r="N29">
        <v>63</v>
      </c>
      <c r="O29">
        <v>171</v>
      </c>
      <c r="P29">
        <v>54</v>
      </c>
      <c r="Q29" t="s">
        <v>42</v>
      </c>
      <c r="R29">
        <v>155</v>
      </c>
      <c r="S29">
        <v>90</v>
      </c>
      <c r="T29">
        <v>117</v>
      </c>
    </row>
    <row r="33" spans="1:9" ht="15">
      <c r="A33" s="1" t="s">
        <v>43</v>
      </c>
      <c r="B33" s="1" t="s">
        <v>44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7</v>
      </c>
      <c r="I33" s="1" t="s">
        <v>8</v>
      </c>
    </row>
    <row r="34" spans="1:9" ht="15">
      <c r="A34" s="1" t="s">
        <v>9</v>
      </c>
      <c r="B34" s="1" t="s">
        <v>13</v>
      </c>
      <c r="C34" s="1"/>
      <c r="D34" s="1"/>
      <c r="E34" s="1">
        <v>164.9</v>
      </c>
      <c r="F34" s="1">
        <v>146.3</v>
      </c>
      <c r="G34" s="1">
        <v>176.1</v>
      </c>
      <c r="H34" s="1">
        <v>100.6</v>
      </c>
      <c r="I34" s="1">
        <v>121.1</v>
      </c>
    </row>
    <row r="35" spans="1:9" ht="15">
      <c r="A35" s="1" t="s">
        <v>11</v>
      </c>
      <c r="B35" s="1" t="s">
        <v>13</v>
      </c>
      <c r="C35" s="1">
        <v>59.8</v>
      </c>
      <c r="D35" s="1">
        <v>170.7</v>
      </c>
      <c r="E35" s="1">
        <v>45.6</v>
      </c>
      <c r="F35" s="1">
        <v>135</v>
      </c>
      <c r="G35" s="1">
        <v>176.3</v>
      </c>
      <c r="H35" s="1">
        <v>97.5</v>
      </c>
      <c r="I35" s="1">
        <v>100.8</v>
      </c>
    </row>
    <row r="36" spans="1:9" ht="15">
      <c r="A36" s="1" t="s">
        <v>12</v>
      </c>
      <c r="B36" s="1" t="s">
        <v>10</v>
      </c>
      <c r="C36" s="1">
        <v>48.2</v>
      </c>
      <c r="D36" s="1">
        <v>177.3</v>
      </c>
      <c r="E36" s="1">
        <v>44.8</v>
      </c>
      <c r="F36" s="1">
        <v>131.4</v>
      </c>
      <c r="G36" s="1">
        <v>177.6</v>
      </c>
      <c r="H36" s="1">
        <v>113.1</v>
      </c>
      <c r="I36" s="1">
        <v>107.2</v>
      </c>
    </row>
    <row r="37" spans="1:9" ht="15">
      <c r="A37" s="1" t="s">
        <v>14</v>
      </c>
      <c r="B37" s="1" t="s">
        <v>10</v>
      </c>
      <c r="C37" s="1">
        <v>52.5</v>
      </c>
      <c r="D37" s="1">
        <v>176.2</v>
      </c>
      <c r="E37" s="1">
        <v>51.3</v>
      </c>
      <c r="F37" s="1">
        <v>135.8</v>
      </c>
      <c r="G37" s="1">
        <v>171.8</v>
      </c>
      <c r="H37" s="1">
        <v>109.2</v>
      </c>
      <c r="I37" s="1">
        <v>108</v>
      </c>
    </row>
    <row r="38" spans="1:9" ht="15">
      <c r="A38" s="1" t="s">
        <v>15</v>
      </c>
      <c r="B38" s="1" t="s">
        <v>10</v>
      </c>
      <c r="C38" s="1">
        <v>52.8</v>
      </c>
      <c r="D38" s="1">
        <v>169.5</v>
      </c>
      <c r="E38" s="1">
        <v>48.7</v>
      </c>
      <c r="F38" s="1">
        <v>132.2</v>
      </c>
      <c r="G38" s="1">
        <v>151.2</v>
      </c>
      <c r="H38" s="1">
        <v>122.4</v>
      </c>
      <c r="I38" s="1">
        <v>118.3</v>
      </c>
    </row>
    <row r="39" spans="1:9" ht="15">
      <c r="A39" s="1" t="s">
        <v>16</v>
      </c>
      <c r="B39" s="1" t="s">
        <v>26</v>
      </c>
      <c r="C39" s="1">
        <v>23.5</v>
      </c>
      <c r="D39" s="1">
        <v>159.8</v>
      </c>
      <c r="E39" s="1">
        <v>4.5</v>
      </c>
      <c r="F39" s="1">
        <v>140</v>
      </c>
      <c r="G39" s="1">
        <v>144.1</v>
      </c>
      <c r="H39" s="1">
        <v>166.7</v>
      </c>
      <c r="I39" s="1">
        <v>92.8</v>
      </c>
    </row>
    <row r="40" spans="1:9" ht="15">
      <c r="A40" s="1" t="s">
        <v>18</v>
      </c>
      <c r="B40" s="1" t="s">
        <v>13</v>
      </c>
      <c r="C40" s="1">
        <v>43.4</v>
      </c>
      <c r="D40" s="1">
        <v>138.4</v>
      </c>
      <c r="E40" s="1">
        <v>46.4</v>
      </c>
      <c r="F40" s="1">
        <v>140.9</v>
      </c>
      <c r="G40" s="1">
        <v>175.2</v>
      </c>
      <c r="H40" s="1">
        <v>106.8</v>
      </c>
      <c r="I40" s="1">
        <v>97.9</v>
      </c>
    </row>
    <row r="41" spans="1:9" ht="15">
      <c r="A41" s="1" t="s">
        <v>19</v>
      </c>
      <c r="B41" s="1" t="s">
        <v>26</v>
      </c>
      <c r="C41" s="1">
        <v>31.1</v>
      </c>
      <c r="D41" s="1">
        <v>171.8</v>
      </c>
      <c r="E41" s="1">
        <v>17.8</v>
      </c>
      <c r="F41" s="1">
        <v>135.8</v>
      </c>
      <c r="G41" s="1">
        <v>144.1</v>
      </c>
      <c r="H41" s="1">
        <v>150.9</v>
      </c>
      <c r="I41" s="1">
        <v>106.9</v>
      </c>
    </row>
    <row r="42" spans="1:9" ht="15">
      <c r="A42" s="1" t="s">
        <v>20</v>
      </c>
      <c r="B42" s="1" t="s">
        <v>13</v>
      </c>
      <c r="C42" s="1">
        <v>45.4</v>
      </c>
      <c r="D42" s="1">
        <v>145.5</v>
      </c>
      <c r="E42" s="1">
        <v>47</v>
      </c>
      <c r="F42" s="1">
        <v>139.4</v>
      </c>
      <c r="G42" s="1">
        <v>173.7</v>
      </c>
      <c r="H42" s="1">
        <v>99</v>
      </c>
      <c r="I42" s="1">
        <v>99</v>
      </c>
    </row>
    <row r="43" spans="1:9" ht="15">
      <c r="A43" s="1" t="s">
        <v>21</v>
      </c>
      <c r="B43" s="1" t="s">
        <v>26</v>
      </c>
      <c r="C43" s="1">
        <v>40.7</v>
      </c>
      <c r="D43" s="1">
        <v>178.4</v>
      </c>
      <c r="E43" s="1">
        <v>20.8</v>
      </c>
      <c r="F43" s="1">
        <v>131.7</v>
      </c>
      <c r="G43" s="1">
        <v>157.1</v>
      </c>
      <c r="H43" s="1">
        <v>134.5</v>
      </c>
      <c r="I43" s="1">
        <v>101.5</v>
      </c>
    </row>
    <row r="44" spans="1:9" ht="15">
      <c r="A44" s="1" t="s">
        <v>22</v>
      </c>
      <c r="B44" s="1" t="s">
        <v>26</v>
      </c>
      <c r="C44" s="1">
        <v>63</v>
      </c>
      <c r="D44" s="1">
        <v>142.7</v>
      </c>
      <c r="E44" s="1">
        <v>121.4</v>
      </c>
      <c r="F44" s="1">
        <v>127.9</v>
      </c>
      <c r="G44" s="1">
        <v>162.8</v>
      </c>
      <c r="H44" s="1">
        <v>88.5</v>
      </c>
      <c r="I44" s="1">
        <v>150.1</v>
      </c>
    </row>
    <row r="45" spans="1:9" ht="15">
      <c r="A45" s="1" t="s">
        <v>23</v>
      </c>
      <c r="B45" s="1" t="s">
        <v>10</v>
      </c>
      <c r="C45" s="1">
        <v>53.5</v>
      </c>
      <c r="D45" s="1">
        <v>178</v>
      </c>
      <c r="E45" s="1">
        <v>55.7</v>
      </c>
      <c r="F45" s="1">
        <v>143.8</v>
      </c>
      <c r="G45" s="1">
        <v>159.2</v>
      </c>
      <c r="H45" s="1">
        <v>102.7</v>
      </c>
      <c r="I45" s="1">
        <v>117.1</v>
      </c>
    </row>
    <row r="46" spans="1:9" ht="15">
      <c r="A46" s="1" t="s">
        <v>24</v>
      </c>
      <c r="B46" s="1" t="s">
        <v>13</v>
      </c>
      <c r="C46" s="1">
        <v>12.9</v>
      </c>
      <c r="D46" s="1">
        <v>179.7</v>
      </c>
      <c r="E46" s="1">
        <v>53</v>
      </c>
      <c r="F46" s="1">
        <v>146.6</v>
      </c>
      <c r="G46" s="1">
        <v>176.3</v>
      </c>
      <c r="H46" s="1">
        <v>100.2</v>
      </c>
      <c r="I46" s="1">
        <v>99.9</v>
      </c>
    </row>
    <row r="47" spans="1:9" ht="15">
      <c r="A47" s="1" t="s">
        <v>25</v>
      </c>
      <c r="B47" s="1" t="s">
        <v>17</v>
      </c>
      <c r="C47" s="1">
        <v>46.3</v>
      </c>
      <c r="D47" s="1">
        <v>164.9</v>
      </c>
      <c r="E47" s="1">
        <v>44.9</v>
      </c>
      <c r="F47" s="1">
        <v>143.5</v>
      </c>
      <c r="G47" s="1">
        <v>143</v>
      </c>
      <c r="H47" s="1">
        <v>166.3</v>
      </c>
      <c r="I47" s="1">
        <v>101</v>
      </c>
    </row>
    <row r="48" spans="1:9" ht="15">
      <c r="A48" s="1" t="s">
        <v>27</v>
      </c>
      <c r="B48" s="1" t="s">
        <v>17</v>
      </c>
      <c r="C48" s="1">
        <v>64</v>
      </c>
      <c r="D48" s="1">
        <v>159.8</v>
      </c>
      <c r="E48" s="1">
        <v>48.9</v>
      </c>
      <c r="F48" s="1">
        <v>146.1</v>
      </c>
      <c r="G48" s="1">
        <v>167.6</v>
      </c>
      <c r="H48" s="1">
        <v>119.4</v>
      </c>
      <c r="I48" s="1">
        <v>119.3</v>
      </c>
    </row>
    <row r="49" spans="1:9" ht="15">
      <c r="A49" s="1" t="s">
        <v>28</v>
      </c>
      <c r="B49" s="1" t="s">
        <v>10</v>
      </c>
      <c r="C49" s="1">
        <v>54.7</v>
      </c>
      <c r="D49" s="1">
        <v>179.2</v>
      </c>
      <c r="E49" s="1">
        <v>88.6</v>
      </c>
      <c r="F49" s="1">
        <v>131.2</v>
      </c>
      <c r="G49" s="1">
        <v>154.4</v>
      </c>
      <c r="H49" s="1">
        <v>108.7</v>
      </c>
      <c r="I49" s="1">
        <v>130.1</v>
      </c>
    </row>
    <row r="50" spans="1:9" ht="15">
      <c r="A50" s="1" t="s">
        <v>29</v>
      </c>
      <c r="B50" s="1" t="s">
        <v>17</v>
      </c>
      <c r="C50" s="1">
        <v>57</v>
      </c>
      <c r="D50" s="1">
        <v>155.8</v>
      </c>
      <c r="E50" s="1">
        <v>62.4</v>
      </c>
      <c r="F50" s="1">
        <v>141.2</v>
      </c>
      <c r="G50" s="1">
        <v>177.7</v>
      </c>
      <c r="H50" s="1">
        <v>125</v>
      </c>
      <c r="I50" s="1">
        <v>116.2</v>
      </c>
    </row>
    <row r="51" spans="1:9" ht="15">
      <c r="A51" s="1" t="s">
        <v>30</v>
      </c>
      <c r="B51" s="1" t="s">
        <v>10</v>
      </c>
      <c r="C51" s="1">
        <v>50.1</v>
      </c>
      <c r="D51" s="1">
        <v>171.6</v>
      </c>
      <c r="E51" s="1">
        <v>58.8</v>
      </c>
      <c r="F51" s="1">
        <v>145.5</v>
      </c>
      <c r="G51" s="1">
        <v>152.3</v>
      </c>
      <c r="H51" s="1">
        <v>86</v>
      </c>
      <c r="I51" s="1">
        <v>115.5</v>
      </c>
    </row>
    <row r="52" spans="1:9" ht="15">
      <c r="A52" s="1" t="s">
        <v>31</v>
      </c>
      <c r="B52" s="1" t="s">
        <v>17</v>
      </c>
      <c r="C52" s="1">
        <v>62.8</v>
      </c>
      <c r="D52" s="1">
        <v>163.4</v>
      </c>
      <c r="E52" s="1">
        <v>46.5</v>
      </c>
      <c r="F52" s="1">
        <v>143.8</v>
      </c>
      <c r="G52" s="1">
        <v>137.2</v>
      </c>
      <c r="H52" s="1">
        <v>179</v>
      </c>
      <c r="I52" s="1">
        <v>90.5</v>
      </c>
    </row>
    <row r="53" spans="1:9" ht="15">
      <c r="A53" s="1" t="s">
        <v>32</v>
      </c>
      <c r="B53" s="1" t="s">
        <v>13</v>
      </c>
      <c r="C53" s="1">
        <v>45.1</v>
      </c>
      <c r="D53" s="1">
        <v>133.4</v>
      </c>
      <c r="E53" s="1">
        <v>48.4</v>
      </c>
      <c r="F53" s="1">
        <v>132.6</v>
      </c>
      <c r="G53" s="1">
        <v>173.8</v>
      </c>
      <c r="H53" s="1">
        <v>103.6</v>
      </c>
      <c r="I53" s="1">
        <v>113.1</v>
      </c>
    </row>
    <row r="54" spans="1:9" ht="15">
      <c r="A54" s="1" t="s">
        <v>33</v>
      </c>
      <c r="B54" s="1" t="s">
        <v>13</v>
      </c>
      <c r="C54" s="1">
        <v>45.1</v>
      </c>
      <c r="D54" s="1">
        <v>174</v>
      </c>
      <c r="E54" s="1">
        <v>39.7</v>
      </c>
      <c r="F54" s="1">
        <v>133.3</v>
      </c>
      <c r="G54" s="1">
        <v>178</v>
      </c>
      <c r="H54" s="1">
        <v>111.1</v>
      </c>
      <c r="I54" s="1">
        <v>109</v>
      </c>
    </row>
    <row r="55" spans="1:9" ht="15">
      <c r="A55" s="1" t="s">
        <v>34</v>
      </c>
      <c r="B55" s="1" t="s">
        <v>13</v>
      </c>
      <c r="C55" s="1">
        <v>48.5</v>
      </c>
      <c r="D55" s="1">
        <v>175.5</v>
      </c>
      <c r="E55" s="1">
        <v>45.2</v>
      </c>
      <c r="F55" s="1">
        <v>133</v>
      </c>
      <c r="G55" s="1">
        <v>179.4</v>
      </c>
      <c r="H55" s="1">
        <v>108.2</v>
      </c>
      <c r="I55" s="1">
        <v>109.2</v>
      </c>
    </row>
    <row r="56" spans="1:9" ht="15">
      <c r="A56" s="1" t="s">
        <v>35</v>
      </c>
      <c r="B56" s="1" t="s">
        <v>10</v>
      </c>
      <c r="C56" s="1">
        <v>30.6</v>
      </c>
      <c r="D56" s="1">
        <v>167.1</v>
      </c>
      <c r="E56" s="1">
        <v>40.8</v>
      </c>
      <c r="F56" s="1">
        <v>131</v>
      </c>
      <c r="G56" s="1">
        <v>154.6</v>
      </c>
      <c r="H56" s="1">
        <v>120.6</v>
      </c>
      <c r="I56" s="1">
        <v>107</v>
      </c>
    </row>
    <row r="57" spans="1:9" ht="15">
      <c r="A57" s="1" t="s">
        <v>36</v>
      </c>
      <c r="B57" s="1" t="s">
        <v>10</v>
      </c>
      <c r="C57" s="1">
        <v>22.6</v>
      </c>
      <c r="D57" s="1">
        <v>170.4</v>
      </c>
      <c r="E57" s="1">
        <v>61.9</v>
      </c>
      <c r="F57" s="1">
        <v>162.7</v>
      </c>
      <c r="G57" s="1"/>
      <c r="H57" s="1"/>
      <c r="I57" s="1">
        <v>84.7</v>
      </c>
    </row>
  </sheetData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2009-09-29T07:48:40Z</dcterms:created>
  <dcterms:modified xsi:type="dcterms:W3CDTF">2009-09-29T07:49:29Z</dcterms:modified>
  <cp:category/>
  <cp:version/>
  <cp:contentType/>
  <cp:contentStatus/>
</cp:coreProperties>
</file>