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3275" windowHeight="10230" activeTab="1"/>
  </bookViews>
  <sheets>
    <sheet name="PatternScan" sheetId="1" r:id="rId1"/>
    <sheet name="ProfileScan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<sst xmlns="http://schemas.openxmlformats.org/spreadsheetml/2006/main" count="147" uniqueCount="44">
  <si>
    <t>Q9PA74</t>
  </si>
  <si>
    <t>Q87A20</t>
  </si>
  <si>
    <t>Q8ZEY0</t>
  </si>
  <si>
    <t>Q8PC65</t>
  </si>
  <si>
    <t>Q8PNU2</t>
  </si>
  <si>
    <t>Q7MMY8</t>
  </si>
  <si>
    <t>Q8DFF7</t>
  </si>
  <si>
    <t>Q87RN6</t>
  </si>
  <si>
    <t>P57070</t>
  </si>
  <si>
    <t>P61322</t>
  </si>
  <si>
    <t>Q8EAR1</t>
  </si>
  <si>
    <t>P30752</t>
  </si>
  <si>
    <t>Q8Z6A0</t>
  </si>
  <si>
    <t>Q8Y2D9</t>
  </si>
  <si>
    <t>Q888C4</t>
  </si>
  <si>
    <t>Q88PX4</t>
  </si>
  <si>
    <t>P42812</t>
  </si>
  <si>
    <t>Q7N588</t>
  </si>
  <si>
    <t>P57834</t>
  </si>
  <si>
    <t>Q82TQ2</t>
  </si>
  <si>
    <t>P57024</t>
  </si>
  <si>
    <t>P57023</t>
  </si>
  <si>
    <t>P45270</t>
  </si>
  <si>
    <t>Q7VL53</t>
  </si>
  <si>
    <t>P61320</t>
  </si>
  <si>
    <t>Q8CW45</t>
  </si>
  <si>
    <t>P61321</t>
  </si>
  <si>
    <t>Q83AQ2</t>
  </si>
  <si>
    <t>Q7NQS7</t>
  </si>
  <si>
    <t>Q7VUG9</t>
  </si>
  <si>
    <t>Q7W183</t>
  </si>
  <si>
    <t>Q7WNY6</t>
  </si>
  <si>
    <t>O52727</t>
  </si>
  <si>
    <t>Pfam</t>
  </si>
  <si>
    <t>Pattern</t>
  </si>
  <si>
    <t>Семейство по данным Pfam</t>
  </si>
  <si>
    <t>Другие белки</t>
  </si>
  <si>
    <t>Всего</t>
  </si>
  <si>
    <t>Найдено паттерном</t>
  </si>
  <si>
    <t>Не найдено паттерном</t>
  </si>
  <si>
    <t>*</t>
  </si>
  <si>
    <t xml:space="preserve">Табл. 1 </t>
  </si>
  <si>
    <t xml:space="preserve">Сравнение результатов поиска по паттерну PF03550 представителей семейства lolB в </t>
  </si>
  <si>
    <t xml:space="preserve">банке Swissprot  [с ограничением таксона: bacteria]. В ячейке – число находок.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</si>
</sst>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4"/>
  <sheetViews>
    <sheetView workbookViewId="0" topLeftCell="A1">
      <selection activeCell="B1" sqref="B1:B16384"/>
    </sheetView>
  </sheetViews>
  <sheetFormatPr defaultColWidth="9.00390625" defaultRowHeight="12.75"/>
  <cols>
    <col min="5" max="5" width="2.625" style="0" customWidth="1"/>
    <col min="6" max="6" width="1.75390625" style="0" customWidth="1"/>
    <col min="7" max="7" width="23.625" style="0" bestFit="1" customWidth="1"/>
    <col min="8" max="8" width="28.375" style="0" bestFit="1" customWidth="1"/>
    <col min="9" max="9" width="14.125" style="0" bestFit="1" customWidth="1"/>
    <col min="10" max="10" width="11.125" style="0" customWidth="1"/>
  </cols>
  <sheetData>
    <row r="1" spans="1:2" ht="12.75">
      <c r="A1" t="s">
        <v>34</v>
      </c>
      <c r="B1" t="s">
        <v>33</v>
      </c>
    </row>
    <row r="2" spans="1:4" ht="17.25" customHeight="1">
      <c r="A2" t="s">
        <v>27</v>
      </c>
      <c r="B2" t="s">
        <v>0</v>
      </c>
      <c r="C2" t="str">
        <f>VLOOKUP(A2,B$2:B$34,1,FALSE)</f>
        <v>Q83AQ2</v>
      </c>
      <c r="D2" t="e">
        <f>VLOOKUP(B2,A$2:A$32,1,FALSE)</f>
        <v>#N/A</v>
      </c>
    </row>
    <row r="3" spans="1:4" ht="15" customHeight="1">
      <c r="A3" t="s">
        <v>29</v>
      </c>
      <c r="B3" t="s">
        <v>1</v>
      </c>
      <c r="C3" t="str">
        <f aca="true" t="shared" si="0" ref="C3:C32">VLOOKUP(A3,B$2:B$34,1,FALSE)</f>
        <v>Q7VUG9</v>
      </c>
      <c r="D3" t="e">
        <f aca="true" t="shared" si="1" ref="D3:D34">VLOOKUP(B3,A$2:A$32,1,FALSE)</f>
        <v>#N/A</v>
      </c>
    </row>
    <row r="4" spans="1:4" ht="15" customHeight="1">
      <c r="A4" t="s">
        <v>23</v>
      </c>
      <c r="B4" t="s">
        <v>2</v>
      </c>
      <c r="C4" t="str">
        <f t="shared" si="0"/>
        <v>Q7VL53</v>
      </c>
      <c r="D4" t="str">
        <f t="shared" si="1"/>
        <v>Q8ZEY0</v>
      </c>
    </row>
    <row r="5" spans="1:4" ht="12.75">
      <c r="A5" t="s">
        <v>4</v>
      </c>
      <c r="B5" t="s">
        <v>3</v>
      </c>
      <c r="C5" t="str">
        <f t="shared" si="0"/>
        <v>Q8PNU2</v>
      </c>
      <c r="D5" t="str">
        <f t="shared" si="1"/>
        <v>Q8PC65</v>
      </c>
    </row>
    <row r="6" spans="1:4" ht="12.75">
      <c r="A6" t="s">
        <v>9</v>
      </c>
      <c r="B6" t="s">
        <v>4</v>
      </c>
      <c r="C6" t="str">
        <f t="shared" si="0"/>
        <v>P61322</v>
      </c>
      <c r="D6" t="str">
        <f t="shared" si="1"/>
        <v>Q8PNU2</v>
      </c>
    </row>
    <row r="7" spans="1:7" ht="12.75">
      <c r="A7" t="s">
        <v>14</v>
      </c>
      <c r="B7" t="s">
        <v>5</v>
      </c>
      <c r="C7" t="str">
        <f t="shared" si="0"/>
        <v>Q888C4</v>
      </c>
      <c r="D7" t="str">
        <f t="shared" si="1"/>
        <v>Q7MMY8</v>
      </c>
      <c r="G7" t="s">
        <v>42</v>
      </c>
    </row>
    <row r="8" spans="1:7" ht="12.75">
      <c r="A8" t="s">
        <v>24</v>
      </c>
      <c r="B8" t="s">
        <v>6</v>
      </c>
      <c r="C8" t="str">
        <f t="shared" si="0"/>
        <v>P61320</v>
      </c>
      <c r="D8" t="str">
        <f t="shared" si="1"/>
        <v>Q8DFF7</v>
      </c>
      <c r="G8" t="s">
        <v>43</v>
      </c>
    </row>
    <row r="9" spans="1:4" ht="12.75">
      <c r="A9" t="s">
        <v>11</v>
      </c>
      <c r="B9" t="s">
        <v>7</v>
      </c>
      <c r="C9" t="str">
        <f t="shared" si="0"/>
        <v>P30752</v>
      </c>
      <c r="D9" t="str">
        <f t="shared" si="1"/>
        <v>Q87RN6</v>
      </c>
    </row>
    <row r="10" spans="1:7" ht="16.5" thickBot="1">
      <c r="A10" t="s">
        <v>18</v>
      </c>
      <c r="B10" t="s">
        <v>8</v>
      </c>
      <c r="C10" t="str">
        <f t="shared" si="0"/>
        <v>P57834</v>
      </c>
      <c r="D10" t="str">
        <f t="shared" si="1"/>
        <v>P57070</v>
      </c>
      <c r="G10" s="1" t="s">
        <v>41</v>
      </c>
    </row>
    <row r="11" spans="1:10" ht="16.5" thickBot="1">
      <c r="A11" t="s">
        <v>16</v>
      </c>
      <c r="B11" t="s">
        <v>9</v>
      </c>
      <c r="C11" t="str">
        <f t="shared" si="0"/>
        <v>P42812</v>
      </c>
      <c r="D11" t="str">
        <f t="shared" si="1"/>
        <v>P61322</v>
      </c>
      <c r="G11" s="2"/>
      <c r="H11" s="3" t="s">
        <v>35</v>
      </c>
      <c r="I11" s="3" t="s">
        <v>36</v>
      </c>
      <c r="J11" s="3" t="s">
        <v>37</v>
      </c>
    </row>
    <row r="12" spans="1:10" ht="16.5" thickBot="1">
      <c r="A12" t="s">
        <v>5</v>
      </c>
      <c r="B12" t="s">
        <v>10</v>
      </c>
      <c r="C12" t="str">
        <f t="shared" si="0"/>
        <v>Q7MMY8</v>
      </c>
      <c r="D12" t="str">
        <f t="shared" si="1"/>
        <v>Q8EAR1</v>
      </c>
      <c r="G12" s="4" t="s">
        <v>38</v>
      </c>
      <c r="H12" s="5">
        <v>31</v>
      </c>
      <c r="I12" s="5">
        <v>0</v>
      </c>
      <c r="J12" s="5">
        <v>31</v>
      </c>
    </row>
    <row r="13" spans="1:10" ht="16.5" thickBot="1">
      <c r="A13" t="s">
        <v>20</v>
      </c>
      <c r="B13" t="s">
        <v>11</v>
      </c>
      <c r="C13" t="str">
        <f t="shared" si="0"/>
        <v>P57024</v>
      </c>
      <c r="D13" t="str">
        <f t="shared" si="1"/>
        <v>P30752</v>
      </c>
      <c r="G13" s="4" t="s">
        <v>39</v>
      </c>
      <c r="H13" s="5">
        <v>2</v>
      </c>
      <c r="I13" s="5" t="s">
        <v>40</v>
      </c>
      <c r="J13" s="5" t="s">
        <v>40</v>
      </c>
    </row>
    <row r="14" spans="1:10" ht="16.5" thickBot="1">
      <c r="A14" t="s">
        <v>8</v>
      </c>
      <c r="B14" t="s">
        <v>12</v>
      </c>
      <c r="C14" t="str">
        <f t="shared" si="0"/>
        <v>P57070</v>
      </c>
      <c r="D14" t="str">
        <f t="shared" si="1"/>
        <v>Q8Z6A0</v>
      </c>
      <c r="G14" s="4" t="s">
        <v>37</v>
      </c>
      <c r="H14" s="5">
        <v>33</v>
      </c>
      <c r="I14" s="5" t="s">
        <v>40</v>
      </c>
      <c r="J14" s="5" t="s">
        <v>40</v>
      </c>
    </row>
    <row r="15" spans="1:4" ht="12.75">
      <c r="A15" t="s">
        <v>19</v>
      </c>
      <c r="B15" t="s">
        <v>13</v>
      </c>
      <c r="C15" t="str">
        <f t="shared" si="0"/>
        <v>Q82TQ2</v>
      </c>
      <c r="D15" t="str">
        <f t="shared" si="1"/>
        <v>Q8Y2D9</v>
      </c>
    </row>
    <row r="16" spans="1:4" ht="12.75">
      <c r="A16" t="s">
        <v>25</v>
      </c>
      <c r="B16" t="s">
        <v>14</v>
      </c>
      <c r="C16" t="str">
        <f t="shared" si="0"/>
        <v>Q8CW45</v>
      </c>
      <c r="D16" t="str">
        <f t="shared" si="1"/>
        <v>Q888C4</v>
      </c>
    </row>
    <row r="17" spans="1:4" ht="12.75">
      <c r="A17" t="s">
        <v>21</v>
      </c>
      <c r="B17" t="s">
        <v>15</v>
      </c>
      <c r="C17" t="str">
        <f t="shared" si="0"/>
        <v>P57023</v>
      </c>
      <c r="D17" t="str">
        <f t="shared" si="1"/>
        <v>Q88PX4</v>
      </c>
    </row>
    <row r="18" spans="1:4" ht="12.75">
      <c r="A18" t="s">
        <v>13</v>
      </c>
      <c r="B18" t="s">
        <v>16</v>
      </c>
      <c r="C18" t="str">
        <f t="shared" si="0"/>
        <v>Q8Y2D9</v>
      </c>
      <c r="D18" t="str">
        <f t="shared" si="1"/>
        <v>P42812</v>
      </c>
    </row>
    <row r="19" spans="1:4" ht="12.75">
      <c r="A19" t="s">
        <v>32</v>
      </c>
      <c r="B19" t="s">
        <v>17</v>
      </c>
      <c r="C19" t="str">
        <f t="shared" si="0"/>
        <v>O52727</v>
      </c>
      <c r="D19" t="str">
        <f t="shared" si="1"/>
        <v>Q7N588</v>
      </c>
    </row>
    <row r="20" spans="1:4" ht="12.75">
      <c r="A20" t="s">
        <v>10</v>
      </c>
      <c r="B20" t="s">
        <v>18</v>
      </c>
      <c r="C20" t="str">
        <f t="shared" si="0"/>
        <v>Q8EAR1</v>
      </c>
      <c r="D20" t="str">
        <f t="shared" si="1"/>
        <v>P57834</v>
      </c>
    </row>
    <row r="21" spans="1:4" ht="12.75">
      <c r="A21" t="s">
        <v>26</v>
      </c>
      <c r="B21" t="s">
        <v>19</v>
      </c>
      <c r="C21" t="str">
        <f t="shared" si="0"/>
        <v>P61321</v>
      </c>
      <c r="D21" t="str">
        <f t="shared" si="1"/>
        <v>Q82TQ2</v>
      </c>
    </row>
    <row r="22" spans="1:4" ht="12.75">
      <c r="A22" t="s">
        <v>2</v>
      </c>
      <c r="B22" t="s">
        <v>20</v>
      </c>
      <c r="C22" t="str">
        <f t="shared" si="0"/>
        <v>Q8ZEY0</v>
      </c>
      <c r="D22" t="str">
        <f t="shared" si="1"/>
        <v>P57024</v>
      </c>
    </row>
    <row r="23" spans="1:4" ht="12.75">
      <c r="A23" t="s">
        <v>30</v>
      </c>
      <c r="B23" t="s">
        <v>21</v>
      </c>
      <c r="C23" t="str">
        <f t="shared" si="0"/>
        <v>Q7W183</v>
      </c>
      <c r="D23" t="str">
        <f t="shared" si="1"/>
        <v>P57023</v>
      </c>
    </row>
    <row r="24" spans="1:4" ht="12.75">
      <c r="A24" t="s">
        <v>15</v>
      </c>
      <c r="B24" t="s">
        <v>22</v>
      </c>
      <c r="C24" t="str">
        <f t="shared" si="0"/>
        <v>Q88PX4</v>
      </c>
      <c r="D24" t="str">
        <f t="shared" si="1"/>
        <v>P45270</v>
      </c>
    </row>
    <row r="25" spans="1:4" ht="12.75">
      <c r="A25" t="s">
        <v>3</v>
      </c>
      <c r="B25" t="s">
        <v>23</v>
      </c>
      <c r="C25" t="str">
        <f t="shared" si="0"/>
        <v>Q8PC65</v>
      </c>
      <c r="D25" t="str">
        <f t="shared" si="1"/>
        <v>Q7VL53</v>
      </c>
    </row>
    <row r="26" spans="1:4" ht="12.75">
      <c r="A26" t="s">
        <v>28</v>
      </c>
      <c r="B26" t="s">
        <v>24</v>
      </c>
      <c r="C26" t="str">
        <f t="shared" si="0"/>
        <v>Q7NQS7</v>
      </c>
      <c r="D26" t="str">
        <f t="shared" si="1"/>
        <v>P61320</v>
      </c>
    </row>
    <row r="27" spans="1:4" ht="12.75">
      <c r="A27" t="s">
        <v>6</v>
      </c>
      <c r="B27" t="s">
        <v>25</v>
      </c>
      <c r="C27" t="str">
        <f t="shared" si="0"/>
        <v>Q8DFF7</v>
      </c>
      <c r="D27" t="str">
        <f t="shared" si="1"/>
        <v>Q8CW45</v>
      </c>
    </row>
    <row r="28" spans="1:4" ht="12.75">
      <c r="A28" t="s">
        <v>17</v>
      </c>
      <c r="B28" t="s">
        <v>26</v>
      </c>
      <c r="C28" t="str">
        <f t="shared" si="0"/>
        <v>Q7N588</v>
      </c>
      <c r="D28" t="str">
        <f t="shared" si="1"/>
        <v>P61321</v>
      </c>
    </row>
    <row r="29" spans="1:4" ht="12.75">
      <c r="A29" t="s">
        <v>22</v>
      </c>
      <c r="B29" t="s">
        <v>27</v>
      </c>
      <c r="C29" t="str">
        <f t="shared" si="0"/>
        <v>P45270</v>
      </c>
      <c r="D29" t="str">
        <f t="shared" si="1"/>
        <v>Q83AQ2</v>
      </c>
    </row>
    <row r="30" spans="1:4" ht="12.75">
      <c r="A30" t="s">
        <v>31</v>
      </c>
      <c r="B30" t="s">
        <v>28</v>
      </c>
      <c r="C30" t="str">
        <f t="shared" si="0"/>
        <v>Q7WNY6</v>
      </c>
      <c r="D30" t="str">
        <f t="shared" si="1"/>
        <v>Q7NQS7</v>
      </c>
    </row>
    <row r="31" spans="1:4" ht="12.75">
      <c r="A31" t="s">
        <v>7</v>
      </c>
      <c r="B31" t="s">
        <v>29</v>
      </c>
      <c r="C31" t="str">
        <f t="shared" si="0"/>
        <v>Q87RN6</v>
      </c>
      <c r="D31" t="str">
        <f t="shared" si="1"/>
        <v>Q7VUG9</v>
      </c>
    </row>
    <row r="32" spans="1:4" ht="12.75">
      <c r="A32" t="s">
        <v>12</v>
      </c>
      <c r="B32" t="s">
        <v>30</v>
      </c>
      <c r="C32" t="str">
        <f t="shared" si="0"/>
        <v>Q8Z6A0</v>
      </c>
      <c r="D32" t="str">
        <f t="shared" si="1"/>
        <v>Q7W183</v>
      </c>
    </row>
    <row r="33" spans="2:4" ht="12.75">
      <c r="B33" t="s">
        <v>31</v>
      </c>
      <c r="D33" t="str">
        <f t="shared" si="1"/>
        <v>Q7WNY6</v>
      </c>
    </row>
    <row r="34" spans="2:4" ht="12.75">
      <c r="B34" t="s">
        <v>32</v>
      </c>
      <c r="D34" t="str">
        <f t="shared" si="1"/>
        <v>O52727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C2" sqref="C2"/>
    </sheetView>
  </sheetViews>
  <sheetFormatPr defaultColWidth="9.00390625" defaultRowHeight="12.75"/>
  <sheetData>
    <row r="1" spans="1:2" ht="12.75">
      <c r="A1" t="s">
        <v>34</v>
      </c>
      <c r="B1" t="s">
        <v>33</v>
      </c>
    </row>
    <row r="2" spans="1:2" ht="12.75">
      <c r="A2" t="s">
        <v>32</v>
      </c>
      <c r="B2" t="s">
        <v>0</v>
      </c>
    </row>
    <row r="3" spans="1:2" ht="12.75">
      <c r="A3" t="s">
        <v>11</v>
      </c>
      <c r="B3" t="s">
        <v>1</v>
      </c>
    </row>
    <row r="4" spans="1:2" ht="12.75">
      <c r="A4" t="s">
        <v>16</v>
      </c>
      <c r="B4" t="s">
        <v>2</v>
      </c>
    </row>
    <row r="5" spans="1:2" ht="12.75">
      <c r="A5" t="s">
        <v>22</v>
      </c>
      <c r="B5" t="s">
        <v>3</v>
      </c>
    </row>
    <row r="6" spans="1:2" ht="12.75">
      <c r="A6" t="s">
        <v>21</v>
      </c>
      <c r="B6" t="s">
        <v>4</v>
      </c>
    </row>
    <row r="7" spans="1:2" ht="12.75">
      <c r="A7" t="s">
        <v>20</v>
      </c>
      <c r="B7" t="s">
        <v>5</v>
      </c>
    </row>
    <row r="8" spans="1:2" ht="12.75">
      <c r="A8" t="s">
        <v>8</v>
      </c>
      <c r="B8" t="s">
        <v>6</v>
      </c>
    </row>
    <row r="9" spans="1:2" ht="12.75">
      <c r="A9" t="s">
        <v>18</v>
      </c>
      <c r="B9" t="s">
        <v>7</v>
      </c>
    </row>
    <row r="10" spans="1:2" ht="12.75">
      <c r="A10" t="s">
        <v>24</v>
      </c>
      <c r="B10" t="s">
        <v>8</v>
      </c>
    </row>
    <row r="11" spans="1:2" ht="12.75">
      <c r="A11" t="s">
        <v>26</v>
      </c>
      <c r="B11" t="s">
        <v>9</v>
      </c>
    </row>
    <row r="12" spans="1:2" ht="12.75">
      <c r="A12" t="s">
        <v>9</v>
      </c>
      <c r="B12" t="s">
        <v>10</v>
      </c>
    </row>
    <row r="13" spans="1:2" ht="12.75">
      <c r="A13" t="s">
        <v>5</v>
      </c>
      <c r="B13" t="s">
        <v>11</v>
      </c>
    </row>
    <row r="14" spans="1:2" ht="12.75">
      <c r="A14" t="s">
        <v>17</v>
      </c>
      <c r="B14" t="s">
        <v>12</v>
      </c>
    </row>
    <row r="15" spans="1:2" ht="12.75">
      <c r="A15" t="s">
        <v>28</v>
      </c>
      <c r="B15" t="s">
        <v>13</v>
      </c>
    </row>
    <row r="16" spans="1:2" ht="12.75">
      <c r="A16" t="s">
        <v>23</v>
      </c>
      <c r="B16" t="s">
        <v>14</v>
      </c>
    </row>
    <row r="17" spans="1:2" ht="12.75">
      <c r="A17" t="s">
        <v>29</v>
      </c>
      <c r="B17" t="s">
        <v>15</v>
      </c>
    </row>
    <row r="18" spans="1:2" ht="12.75">
      <c r="A18" t="s">
        <v>30</v>
      </c>
      <c r="B18" t="s">
        <v>16</v>
      </c>
    </row>
    <row r="19" spans="1:2" ht="12.75">
      <c r="A19" t="s">
        <v>31</v>
      </c>
      <c r="B19" t="s">
        <v>17</v>
      </c>
    </row>
    <row r="20" spans="1:2" ht="12.75">
      <c r="A20" t="s">
        <v>19</v>
      </c>
      <c r="B20" t="s">
        <v>18</v>
      </c>
    </row>
    <row r="21" spans="1:2" ht="12.75">
      <c r="A21" t="s">
        <v>27</v>
      </c>
      <c r="B21" t="s">
        <v>19</v>
      </c>
    </row>
    <row r="22" spans="1:2" ht="12.75">
      <c r="A22" t="s">
        <v>1</v>
      </c>
      <c r="B22" t="s">
        <v>20</v>
      </c>
    </row>
    <row r="23" spans="1:2" ht="12.75">
      <c r="A23" t="s">
        <v>7</v>
      </c>
      <c r="B23" t="s">
        <v>21</v>
      </c>
    </row>
    <row r="24" spans="1:2" ht="12.75">
      <c r="A24" t="s">
        <v>14</v>
      </c>
      <c r="B24" t="s">
        <v>22</v>
      </c>
    </row>
    <row r="25" spans="1:2" ht="12.75">
      <c r="A25" t="s">
        <v>15</v>
      </c>
      <c r="B25" t="s">
        <v>23</v>
      </c>
    </row>
    <row r="26" spans="1:2" ht="12.75">
      <c r="A26" t="s">
        <v>25</v>
      </c>
      <c r="B26" t="s">
        <v>24</v>
      </c>
    </row>
    <row r="27" spans="1:2" ht="12.75">
      <c r="A27" t="s">
        <v>6</v>
      </c>
      <c r="B27" t="s">
        <v>25</v>
      </c>
    </row>
    <row r="28" spans="1:2" ht="12.75">
      <c r="A28" t="s">
        <v>10</v>
      </c>
      <c r="B28" t="s">
        <v>26</v>
      </c>
    </row>
    <row r="29" spans="1:2" ht="12.75">
      <c r="A29" t="s">
        <v>3</v>
      </c>
      <c r="B29" t="s">
        <v>27</v>
      </c>
    </row>
    <row r="30" spans="1:2" ht="12.75">
      <c r="A30" t="s">
        <v>4</v>
      </c>
      <c r="B30" t="s">
        <v>28</v>
      </c>
    </row>
    <row r="31" spans="1:2" ht="12.75">
      <c r="A31" t="s">
        <v>13</v>
      </c>
      <c r="B31" t="s">
        <v>29</v>
      </c>
    </row>
    <row r="32" spans="1:2" ht="12.75">
      <c r="A32" t="s">
        <v>0</v>
      </c>
      <c r="B32" t="s">
        <v>30</v>
      </c>
    </row>
    <row r="33" spans="1:2" ht="12.75">
      <c r="A33" t="s">
        <v>2</v>
      </c>
      <c r="B33" t="s">
        <v>31</v>
      </c>
    </row>
    <row r="34" spans="1:2" ht="12.75">
      <c r="A34" t="s">
        <v>12</v>
      </c>
      <c r="B34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kamina</cp:lastModifiedBy>
  <dcterms:created xsi:type="dcterms:W3CDTF">2006-05-09T17:32:58Z</dcterms:created>
  <dcterms:modified xsi:type="dcterms:W3CDTF">2006-05-23T12:22:23Z</dcterms:modified>
  <cp:category/>
  <cp:version/>
  <cp:contentType/>
  <cp:contentStatus/>
</cp:coreProperties>
</file>